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7AC9943D-CD9A-4A44-859D-AF19F50979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附件1创新实验学院学生德育测评成绩汇总表" sheetId="1" r:id="rId1"/>
  </sheets>
  <definedNames>
    <definedName name="_xlnm._FilterDatabase" localSheetId="0" hidden="1">附件1创新实验学院学生德育测评成绩汇总表!$C$103:$C$222</definedName>
    <definedName name="_xlnm.Print_Titles" localSheetId="0">附件1创新实验学院学生德育测评成绩汇总表!$2:$4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18" i="1" l="1"/>
  <c r="AC218" i="1"/>
  <c r="AD212" i="1"/>
  <c r="AC212" i="1"/>
  <c r="AD213" i="1"/>
  <c r="AC213" i="1"/>
  <c r="AD208" i="1"/>
  <c r="AC208" i="1"/>
  <c r="AD211" i="1"/>
  <c r="AC211" i="1"/>
  <c r="AD204" i="1"/>
  <c r="AC204" i="1"/>
  <c r="AD220" i="1"/>
  <c r="AC220" i="1"/>
  <c r="AD219" i="1"/>
  <c r="AC219" i="1"/>
  <c r="AD217" i="1"/>
  <c r="AC217" i="1"/>
  <c r="AD216" i="1"/>
  <c r="AC216" i="1"/>
  <c r="AD215" i="1"/>
  <c r="AC215" i="1"/>
  <c r="AD210" i="1"/>
  <c r="AC210" i="1"/>
  <c r="AD207" i="1"/>
  <c r="AC207" i="1"/>
  <c r="AD206" i="1"/>
  <c r="AC206" i="1"/>
  <c r="AD205" i="1"/>
  <c r="AC205" i="1"/>
  <c r="AD202" i="1"/>
  <c r="AC202" i="1"/>
  <c r="AD214" i="1"/>
  <c r="AC214" i="1"/>
  <c r="AD201" i="1"/>
  <c r="AC201" i="1"/>
  <c r="AD200" i="1"/>
  <c r="AC200" i="1"/>
  <c r="AD197" i="1"/>
  <c r="AC197" i="1"/>
  <c r="AD194" i="1"/>
  <c r="AC194" i="1"/>
  <c r="AD222" i="1"/>
  <c r="AC222" i="1"/>
  <c r="AD203" i="1"/>
  <c r="AC203" i="1"/>
  <c r="AD162" i="1"/>
  <c r="AC161" i="1"/>
  <c r="AD161" i="1" s="1"/>
  <c r="AC160" i="1"/>
  <c r="AD160" i="1" s="1"/>
  <c r="AD159" i="1"/>
  <c r="AC158" i="1"/>
  <c r="AD158" i="1" s="1"/>
  <c r="AD157" i="1"/>
  <c r="AC156" i="1"/>
  <c r="AD156" i="1" s="1"/>
  <c r="AC155" i="1"/>
  <c r="AD155" i="1" s="1"/>
  <c r="AC154" i="1"/>
  <c r="AD154" i="1" s="1"/>
  <c r="AD153" i="1"/>
  <c r="AC152" i="1"/>
  <c r="AD152" i="1" s="1"/>
  <c r="AD151" i="1"/>
  <c r="AD150" i="1"/>
  <c r="AD149" i="1"/>
  <c r="AC148" i="1"/>
  <c r="AD148" i="1" s="1"/>
  <c r="AD147" i="1"/>
  <c r="AC146" i="1"/>
  <c r="AD146" i="1" s="1"/>
  <c r="AD145" i="1"/>
  <c r="AC144" i="1"/>
  <c r="AD144" i="1" s="1"/>
  <c r="AD143" i="1"/>
  <c r="AC142" i="1"/>
  <c r="AD142" i="1" s="1"/>
  <c r="AD141" i="1"/>
  <c r="AC140" i="1"/>
  <c r="AD140" i="1" s="1"/>
  <c r="AD139" i="1"/>
  <c r="AC138" i="1"/>
  <c r="AD138" i="1" s="1"/>
  <c r="AC137" i="1"/>
  <c r="AD137" i="1" s="1"/>
  <c r="AC136" i="1"/>
  <c r="AD136" i="1" s="1"/>
  <c r="AC135" i="1"/>
  <c r="AD135" i="1" s="1"/>
  <c r="AC134" i="1"/>
  <c r="AD134" i="1" s="1"/>
  <c r="AD133" i="1"/>
  <c r="AC132" i="1"/>
  <c r="AC131" i="1"/>
  <c r="AC128" i="1"/>
  <c r="AC127" i="1"/>
  <c r="AC126" i="1"/>
  <c r="AC125" i="1"/>
  <c r="AC124" i="1"/>
  <c r="AC122" i="1"/>
  <c r="AC121" i="1"/>
  <c r="AC120" i="1"/>
  <c r="AC118" i="1"/>
  <c r="AC117" i="1"/>
  <c r="AC116" i="1"/>
  <c r="AC115" i="1"/>
  <c r="AC113" i="1"/>
  <c r="AC109" i="1"/>
  <c r="AC108" i="1"/>
  <c r="AC107" i="1"/>
  <c r="AD103" i="1"/>
  <c r="AD102" i="1"/>
  <c r="AC102" i="1"/>
  <c r="AD101" i="1"/>
  <c r="AC101" i="1"/>
  <c r="AD100" i="1"/>
  <c r="AC100" i="1"/>
  <c r="AD99" i="1"/>
  <c r="AC99" i="1"/>
  <c r="AD98" i="1"/>
  <c r="AC98" i="1"/>
  <c r="AD97" i="1"/>
  <c r="AC97" i="1"/>
  <c r="AD96" i="1"/>
  <c r="AC96" i="1"/>
  <c r="AD95" i="1"/>
  <c r="AC95" i="1"/>
  <c r="AD94" i="1"/>
  <c r="AC94" i="1"/>
  <c r="AD93" i="1"/>
  <c r="AC93" i="1"/>
  <c r="AD92" i="1"/>
  <c r="AC92" i="1"/>
  <c r="AD91" i="1"/>
  <c r="AC91" i="1"/>
  <c r="AD89" i="1"/>
  <c r="AC89" i="1"/>
  <c r="AD88" i="1"/>
  <c r="AC88" i="1"/>
  <c r="AD87" i="1"/>
  <c r="AC87" i="1"/>
  <c r="AD86" i="1"/>
  <c r="AC86" i="1"/>
  <c r="AD85" i="1"/>
  <c r="AC85" i="1"/>
  <c r="AD82" i="1"/>
  <c r="AC82" i="1"/>
  <c r="AD81" i="1"/>
  <c r="AC81" i="1"/>
  <c r="AD80" i="1"/>
  <c r="AC80" i="1"/>
  <c r="AD79" i="1"/>
  <c r="AC79" i="1"/>
  <c r="AC78" i="1"/>
  <c r="AC77" i="1"/>
  <c r="AC75" i="1"/>
  <c r="AC74" i="1"/>
  <c r="AC71" i="1"/>
  <c r="AC70" i="1"/>
  <c r="AC68" i="1"/>
  <c r="AC63" i="1"/>
  <c r="AC59" i="1"/>
  <c r="AC58" i="1"/>
  <c r="AC56" i="1"/>
  <c r="AC54" i="1"/>
  <c r="AD54" i="1" s="1"/>
  <c r="AC53" i="1"/>
  <c r="AD53" i="1" s="1"/>
  <c r="AD52" i="1"/>
  <c r="AC51" i="1"/>
  <c r="AD51" i="1" s="1"/>
  <c r="AC50" i="1"/>
  <c r="AD50" i="1" s="1"/>
  <c r="AD49" i="1"/>
  <c r="AC48" i="1"/>
  <c r="AD48" i="1" s="1"/>
  <c r="AC47" i="1"/>
  <c r="AD47" i="1" s="1"/>
  <c r="AC46" i="1"/>
  <c r="AD46" i="1" s="1"/>
  <c r="AC45" i="1"/>
  <c r="AD45" i="1" s="1"/>
  <c r="AC44" i="1"/>
  <c r="AD44" i="1" s="1"/>
  <c r="AC43" i="1"/>
  <c r="AD43" i="1" s="1"/>
  <c r="AC42" i="1"/>
  <c r="AD42" i="1" s="1"/>
  <c r="AC41" i="1"/>
  <c r="AD41" i="1" s="1"/>
  <c r="AC40" i="1"/>
  <c r="AD40" i="1" s="1"/>
  <c r="AC39" i="1"/>
  <c r="AD39" i="1" s="1"/>
  <c r="AC38" i="1"/>
  <c r="AD38" i="1" s="1"/>
  <c r="AC37" i="1"/>
  <c r="AD37" i="1" s="1"/>
  <c r="AC36" i="1"/>
  <c r="AD36" i="1" s="1"/>
  <c r="AC35" i="1"/>
  <c r="AD35" i="1" s="1"/>
  <c r="AC34" i="1"/>
  <c r="AD34" i="1" s="1"/>
  <c r="AC33" i="1"/>
  <c r="AD33" i="1" s="1"/>
  <c r="AD32" i="1"/>
  <c r="AC31" i="1"/>
  <c r="AD31" i="1" s="1"/>
  <c r="AC30" i="1"/>
  <c r="AD30" i="1" s="1"/>
</calcChain>
</file>

<file path=xl/sharedStrings.xml><?xml version="1.0" encoding="utf-8"?>
<sst xmlns="http://schemas.openxmlformats.org/spreadsheetml/2006/main" count="267" uniqueCount="48">
  <si>
    <t>附件2：创新实验学院学生专业分流素质能力测评成绩汇总表</t>
  </si>
  <si>
    <t>序号</t>
  </si>
  <si>
    <t>班级</t>
  </si>
  <si>
    <t>学号</t>
  </si>
  <si>
    <t>政治素质（满分4分）</t>
  </si>
  <si>
    <t>品行修养（满分3分）</t>
  </si>
  <si>
    <r>
      <rPr>
        <b/>
        <sz val="12"/>
        <color theme="1"/>
        <rFont val="宋体"/>
        <family val="3"/>
        <charset val="134"/>
        <scheme val="minor"/>
      </rPr>
      <t>加减分（满分3分，</t>
    </r>
    <r>
      <rPr>
        <b/>
        <sz val="12"/>
        <color rgb="FFFF0000"/>
        <rFont val="宋体"/>
        <family val="3"/>
        <charset val="134"/>
        <scheme val="minor"/>
      </rPr>
      <t>加分用正数，减分用负数</t>
    </r>
    <r>
      <rPr>
        <b/>
        <sz val="12"/>
        <color theme="1"/>
        <rFont val="宋体"/>
        <family val="3"/>
        <charset val="134"/>
        <scheme val="minor"/>
      </rPr>
      <t>）</t>
    </r>
  </si>
  <si>
    <t>总分（保留2位小数）</t>
  </si>
  <si>
    <t>备注</t>
  </si>
  <si>
    <t>第（1）项得分</t>
  </si>
  <si>
    <t>第（2）项得分</t>
  </si>
  <si>
    <t>第（3项）得分</t>
  </si>
  <si>
    <t>第（4）项得分</t>
  </si>
  <si>
    <t>第（3）项得分</t>
  </si>
  <si>
    <t>第（5）项得分</t>
  </si>
  <si>
    <t>第（6）项得分</t>
  </si>
  <si>
    <t>第（7）项得分</t>
  </si>
  <si>
    <t>第（8）项得分</t>
  </si>
  <si>
    <t>第（9）项得分</t>
  </si>
  <si>
    <t>第（10）项得分</t>
  </si>
  <si>
    <t>第（11）项得分</t>
  </si>
  <si>
    <t>第（12）项得分</t>
  </si>
  <si>
    <t>第（13）项得分</t>
  </si>
  <si>
    <t>第（14）项得分</t>
  </si>
  <si>
    <t>14项总得分（满分3分）</t>
  </si>
  <si>
    <t>第①项得分</t>
  </si>
  <si>
    <t>第②项得分</t>
  </si>
  <si>
    <t>植产类卓越班2401</t>
  </si>
  <si>
    <t>0.30</t>
  </si>
  <si>
    <t>-0.10</t>
  </si>
  <si>
    <t>2.40</t>
  </si>
  <si>
    <t>0.60</t>
  </si>
  <si>
    <t>2.50</t>
  </si>
  <si>
    <t>0.50</t>
  </si>
  <si>
    <t>-0.05</t>
  </si>
  <si>
    <t>2.45</t>
  </si>
  <si>
    <t>植产类卓越班2402</t>
  </si>
  <si>
    <t>植产类卓越班2403</t>
  </si>
  <si>
    <t>9.90</t>
  </si>
  <si>
    <t>0.40</t>
  </si>
  <si>
    <t>2.95</t>
  </si>
  <si>
    <t>9.85</t>
  </si>
  <si>
    <t>植产类卓越班2404</t>
    <phoneticPr fontId="7" type="noConversion"/>
  </si>
  <si>
    <t>植产类卓越班2404</t>
  </si>
  <si>
    <t>农管创卓班2401</t>
  </si>
  <si>
    <t>水利类卓越班2401</t>
  </si>
  <si>
    <t>动医创卓班2401</t>
  </si>
  <si>
    <t>资环卓越班2401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</si>
</sst>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76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22"/>
  <sheetViews>
    <sheetView tabSelected="1" zoomScale="90" zoomScaleNormal="90" workbookViewId="0">
      <selection activeCell="L13" sqref="L13"/>
    </sheetView>
  </sheetViews>
  <sheetFormatPr defaultColWidth="15.875" defaultRowHeight="24.95" customHeight="1" x14ac:dyDescent="0.15"/>
  <cols>
    <col min="1" max="1" width="6.5" style="3" customWidth="1"/>
    <col min="2" max="2" width="18.25" style="4" customWidth="1"/>
    <col min="3" max="3" width="14.5" style="3" customWidth="1"/>
    <col min="4" max="21" width="6.625" style="4" customWidth="1"/>
    <col min="22" max="31" width="7.625" style="4" customWidth="1"/>
    <col min="32" max="16384" width="15.875" style="4"/>
  </cols>
  <sheetData>
    <row r="1" spans="1:31" ht="51.75" customHeight="1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</row>
    <row r="2" spans="1:31" s="1" customFormat="1" ht="39.950000000000003" customHeight="1" x14ac:dyDescent="0.15">
      <c r="A2" s="22" t="s">
        <v>1</v>
      </c>
      <c r="B2" s="21" t="s">
        <v>2</v>
      </c>
      <c r="C2" s="23" t="s">
        <v>3</v>
      </c>
      <c r="D2" s="21" t="s">
        <v>4</v>
      </c>
      <c r="E2" s="21"/>
      <c r="F2" s="21"/>
      <c r="G2" s="21"/>
      <c r="H2" s="21"/>
      <c r="I2" s="21" t="s">
        <v>5</v>
      </c>
      <c r="J2" s="21"/>
      <c r="K2" s="21"/>
      <c r="L2" s="21"/>
      <c r="M2" s="21"/>
      <c r="N2" s="21"/>
      <c r="O2" s="21" t="s">
        <v>6</v>
      </c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 t="s">
        <v>7</v>
      </c>
      <c r="AE2" s="21" t="s">
        <v>8</v>
      </c>
    </row>
    <row r="3" spans="1:31" s="2" customFormat="1" ht="42.75" customHeight="1" x14ac:dyDescent="0.15">
      <c r="A3" s="22"/>
      <c r="B3" s="21"/>
      <c r="C3" s="24"/>
      <c r="D3" s="21" t="s">
        <v>9</v>
      </c>
      <c r="E3" s="21" t="s">
        <v>10</v>
      </c>
      <c r="F3" s="21" t="s">
        <v>11</v>
      </c>
      <c r="G3" s="21"/>
      <c r="H3" s="21" t="s">
        <v>12</v>
      </c>
      <c r="I3" s="21" t="s">
        <v>9</v>
      </c>
      <c r="J3" s="21" t="s">
        <v>10</v>
      </c>
      <c r="K3" s="21" t="s">
        <v>13</v>
      </c>
      <c r="L3" s="21" t="s">
        <v>12</v>
      </c>
      <c r="M3" s="21" t="s">
        <v>14</v>
      </c>
      <c r="N3" s="21" t="s">
        <v>15</v>
      </c>
      <c r="O3" s="21" t="s">
        <v>9</v>
      </c>
      <c r="P3" s="21" t="s">
        <v>10</v>
      </c>
      <c r="Q3" s="21" t="s">
        <v>13</v>
      </c>
      <c r="R3" s="21" t="s">
        <v>12</v>
      </c>
      <c r="S3" s="21" t="s">
        <v>14</v>
      </c>
      <c r="T3" s="21" t="s">
        <v>15</v>
      </c>
      <c r="U3" s="21" t="s">
        <v>16</v>
      </c>
      <c r="V3" s="21" t="s">
        <v>17</v>
      </c>
      <c r="W3" s="21" t="s">
        <v>18</v>
      </c>
      <c r="X3" s="21" t="s">
        <v>19</v>
      </c>
      <c r="Y3" s="21" t="s">
        <v>20</v>
      </c>
      <c r="Z3" s="21" t="s">
        <v>21</v>
      </c>
      <c r="AA3" s="21" t="s">
        <v>22</v>
      </c>
      <c r="AB3" s="21" t="s">
        <v>23</v>
      </c>
      <c r="AC3" s="21" t="s">
        <v>24</v>
      </c>
      <c r="AD3" s="21"/>
      <c r="AE3" s="21"/>
    </row>
    <row r="4" spans="1:31" s="2" customFormat="1" ht="42" customHeight="1" x14ac:dyDescent="0.15">
      <c r="A4" s="22"/>
      <c r="B4" s="21"/>
      <c r="C4" s="25"/>
      <c r="D4" s="21"/>
      <c r="E4" s="21"/>
      <c r="F4" s="5" t="s">
        <v>25</v>
      </c>
      <c r="G4" s="5" t="s">
        <v>26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</row>
    <row r="5" spans="1:31" ht="26.1" customHeight="1" x14ac:dyDescent="0.15">
      <c r="A5" s="6">
        <v>1</v>
      </c>
      <c r="B5" s="7" t="s">
        <v>27</v>
      </c>
      <c r="C5" s="6">
        <v>2024015601</v>
      </c>
      <c r="D5" s="7">
        <v>1</v>
      </c>
      <c r="E5" s="7">
        <v>1</v>
      </c>
      <c r="F5" s="7">
        <v>0.6</v>
      </c>
      <c r="G5" s="7">
        <v>0.4</v>
      </c>
      <c r="H5" s="7">
        <v>0.8</v>
      </c>
      <c r="I5" s="7">
        <v>0.5</v>
      </c>
      <c r="J5" s="7">
        <v>0.5</v>
      </c>
      <c r="K5" s="7">
        <v>0.5</v>
      </c>
      <c r="L5" s="7">
        <v>0.5</v>
      </c>
      <c r="M5" s="7">
        <v>0.5</v>
      </c>
      <c r="N5" s="7">
        <v>0.5</v>
      </c>
      <c r="O5" s="7">
        <v>0.5</v>
      </c>
      <c r="P5" s="7">
        <v>0.5</v>
      </c>
      <c r="Q5" s="7">
        <v>0.5</v>
      </c>
      <c r="R5" s="7">
        <v>0.4</v>
      </c>
      <c r="S5" s="7">
        <v>0.5</v>
      </c>
      <c r="T5" s="7">
        <v>0.2</v>
      </c>
      <c r="U5" s="7">
        <v>0.5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3</v>
      </c>
      <c r="AD5" s="7">
        <v>9.8000000000000007</v>
      </c>
      <c r="AE5" s="7"/>
    </row>
    <row r="6" spans="1:31" ht="26.1" customHeight="1" x14ac:dyDescent="0.15">
      <c r="A6" s="6">
        <v>2</v>
      </c>
      <c r="B6" s="7" t="s">
        <v>27</v>
      </c>
      <c r="C6" s="6">
        <v>2024015602</v>
      </c>
      <c r="D6" s="7">
        <v>1</v>
      </c>
      <c r="E6" s="7">
        <v>1</v>
      </c>
      <c r="F6" s="7">
        <v>0.6</v>
      </c>
      <c r="G6" s="7">
        <v>0.4</v>
      </c>
      <c r="H6" s="7">
        <v>1</v>
      </c>
      <c r="I6" s="7">
        <v>0.5</v>
      </c>
      <c r="J6" s="7">
        <v>0.5</v>
      </c>
      <c r="K6" s="7">
        <v>0.5</v>
      </c>
      <c r="L6" s="7">
        <v>0.5</v>
      </c>
      <c r="M6" s="7">
        <v>0.5</v>
      </c>
      <c r="N6" s="7">
        <v>0.5</v>
      </c>
      <c r="O6" s="7">
        <v>0.5</v>
      </c>
      <c r="P6" s="7">
        <v>0.5</v>
      </c>
      <c r="Q6" s="7">
        <v>0.5</v>
      </c>
      <c r="R6" s="7">
        <v>0.3</v>
      </c>
      <c r="S6" s="7">
        <v>0.5</v>
      </c>
      <c r="T6" s="7">
        <v>0.2</v>
      </c>
      <c r="U6" s="7">
        <v>0.5</v>
      </c>
      <c r="V6" s="7">
        <v>0</v>
      </c>
      <c r="W6" s="7">
        <v>-0.15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2.85</v>
      </c>
      <c r="AD6" s="7">
        <v>9.85</v>
      </c>
      <c r="AE6" s="7"/>
    </row>
    <row r="7" spans="1:31" ht="26.1" customHeight="1" x14ac:dyDescent="0.15">
      <c r="A7" s="6">
        <v>3</v>
      </c>
      <c r="B7" s="7" t="s">
        <v>27</v>
      </c>
      <c r="C7" s="6">
        <v>2024015603</v>
      </c>
      <c r="D7" s="7">
        <v>1</v>
      </c>
      <c r="E7" s="7">
        <v>1</v>
      </c>
      <c r="F7" s="7">
        <v>0.6</v>
      </c>
      <c r="G7" s="7">
        <v>0.4</v>
      </c>
      <c r="H7" s="7">
        <v>1</v>
      </c>
      <c r="I7" s="7">
        <v>0.5</v>
      </c>
      <c r="J7" s="7">
        <v>0.5</v>
      </c>
      <c r="K7" s="7">
        <v>0.5</v>
      </c>
      <c r="L7" s="7">
        <v>0.5</v>
      </c>
      <c r="M7" s="7">
        <v>0.5</v>
      </c>
      <c r="N7" s="7">
        <v>0.5</v>
      </c>
      <c r="O7" s="7">
        <v>0.5</v>
      </c>
      <c r="P7" s="7">
        <v>0.5</v>
      </c>
      <c r="Q7" s="7">
        <v>0.5</v>
      </c>
      <c r="R7" s="7">
        <v>0</v>
      </c>
      <c r="S7" s="7">
        <v>0.5</v>
      </c>
      <c r="T7" s="7">
        <v>0</v>
      </c>
      <c r="U7" s="7">
        <v>0.5</v>
      </c>
      <c r="V7" s="7">
        <v>0</v>
      </c>
      <c r="W7" s="7">
        <v>-0.1</v>
      </c>
      <c r="X7" s="7">
        <v>0</v>
      </c>
      <c r="Y7" s="7">
        <v>0</v>
      </c>
      <c r="Z7" s="7">
        <v>-0.1</v>
      </c>
      <c r="AA7" s="7">
        <v>0</v>
      </c>
      <c r="AB7" s="7">
        <v>0</v>
      </c>
      <c r="AC7" s="7">
        <v>2.2999999999999998</v>
      </c>
      <c r="AD7" s="7">
        <v>9.3000000000000007</v>
      </c>
      <c r="AE7" s="7"/>
    </row>
    <row r="8" spans="1:31" ht="26.1" customHeight="1" x14ac:dyDescent="0.15">
      <c r="A8" s="6">
        <v>4</v>
      </c>
      <c r="B8" s="7" t="s">
        <v>27</v>
      </c>
      <c r="C8" s="6">
        <v>2024015604</v>
      </c>
      <c r="D8" s="7">
        <v>1</v>
      </c>
      <c r="E8" s="7">
        <v>1</v>
      </c>
      <c r="F8" s="7">
        <v>0.6</v>
      </c>
      <c r="G8" s="7">
        <v>0.4</v>
      </c>
      <c r="H8" s="7">
        <v>0.8</v>
      </c>
      <c r="I8" s="7">
        <v>0.5</v>
      </c>
      <c r="J8" s="7">
        <v>0.5</v>
      </c>
      <c r="K8" s="7">
        <v>0.5</v>
      </c>
      <c r="L8" s="7">
        <v>0.5</v>
      </c>
      <c r="M8" s="7">
        <v>0.5</v>
      </c>
      <c r="N8" s="7">
        <v>0.5</v>
      </c>
      <c r="O8" s="7">
        <v>0.5</v>
      </c>
      <c r="P8" s="7">
        <v>0.5</v>
      </c>
      <c r="Q8" s="7">
        <v>0.5</v>
      </c>
      <c r="R8" s="7">
        <v>0.4</v>
      </c>
      <c r="S8" s="7">
        <v>0.5</v>
      </c>
      <c r="T8" s="7">
        <v>0</v>
      </c>
      <c r="U8" s="7">
        <v>0.5</v>
      </c>
      <c r="V8" s="7">
        <v>0</v>
      </c>
      <c r="W8" s="7">
        <v>-0.1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2.8</v>
      </c>
      <c r="AD8" s="7">
        <v>9.6</v>
      </c>
      <c r="AE8" s="7"/>
    </row>
    <row r="9" spans="1:31" ht="26.1" customHeight="1" x14ac:dyDescent="0.15">
      <c r="A9" s="6">
        <v>5</v>
      </c>
      <c r="B9" s="7" t="s">
        <v>27</v>
      </c>
      <c r="C9" s="6">
        <v>2024015605</v>
      </c>
      <c r="D9" s="7">
        <v>1</v>
      </c>
      <c r="E9" s="7">
        <v>1</v>
      </c>
      <c r="F9" s="7">
        <v>0.6</v>
      </c>
      <c r="G9" s="7">
        <v>0.4</v>
      </c>
      <c r="H9" s="7">
        <v>1</v>
      </c>
      <c r="I9" s="7">
        <v>0.5</v>
      </c>
      <c r="J9" s="7">
        <v>0.5</v>
      </c>
      <c r="K9" s="7">
        <v>0.5</v>
      </c>
      <c r="L9" s="7">
        <v>0.5</v>
      </c>
      <c r="M9" s="7">
        <v>0.5</v>
      </c>
      <c r="N9" s="7">
        <v>0.5</v>
      </c>
      <c r="O9" s="7">
        <v>0.5</v>
      </c>
      <c r="P9" s="7">
        <v>0.5</v>
      </c>
      <c r="Q9" s="7">
        <v>0.5</v>
      </c>
      <c r="R9" s="7">
        <v>0.5</v>
      </c>
      <c r="S9" s="7">
        <v>0.5</v>
      </c>
      <c r="T9" s="7">
        <v>0.6</v>
      </c>
      <c r="U9" s="7">
        <v>0.5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3</v>
      </c>
      <c r="AD9" s="7">
        <v>10</v>
      </c>
      <c r="AE9" s="7"/>
    </row>
    <row r="10" spans="1:31" ht="26.1" customHeight="1" x14ac:dyDescent="0.15">
      <c r="A10" s="6">
        <v>6</v>
      </c>
      <c r="B10" s="7" t="s">
        <v>27</v>
      </c>
      <c r="C10" s="6">
        <v>2024015606</v>
      </c>
      <c r="D10" s="7">
        <v>1</v>
      </c>
      <c r="E10" s="7">
        <v>1</v>
      </c>
      <c r="F10" s="7">
        <v>0.6</v>
      </c>
      <c r="G10" s="7">
        <v>0.4</v>
      </c>
      <c r="H10" s="7">
        <v>0.9</v>
      </c>
      <c r="I10" s="7">
        <v>0.5</v>
      </c>
      <c r="J10" s="7">
        <v>0.5</v>
      </c>
      <c r="K10" s="7">
        <v>0.5</v>
      </c>
      <c r="L10" s="7">
        <v>0.5</v>
      </c>
      <c r="M10" s="7">
        <v>0.5</v>
      </c>
      <c r="N10" s="7">
        <v>0.5</v>
      </c>
      <c r="O10" s="7">
        <v>0.5</v>
      </c>
      <c r="P10" s="7">
        <v>0.5</v>
      </c>
      <c r="Q10" s="7">
        <v>0.5</v>
      </c>
      <c r="R10" s="7">
        <v>0.5</v>
      </c>
      <c r="S10" s="7">
        <v>0.5</v>
      </c>
      <c r="T10" s="7">
        <v>0</v>
      </c>
      <c r="U10" s="7">
        <v>0.5</v>
      </c>
      <c r="V10" s="7">
        <v>0</v>
      </c>
      <c r="W10" s="7">
        <v>0</v>
      </c>
      <c r="X10" s="7">
        <v>0</v>
      </c>
      <c r="Y10" s="7">
        <v>0</v>
      </c>
      <c r="Z10" s="7">
        <v>-0.1</v>
      </c>
      <c r="AA10" s="7">
        <v>0</v>
      </c>
      <c r="AB10" s="7">
        <v>0</v>
      </c>
      <c r="AC10" s="7">
        <v>2.9</v>
      </c>
      <c r="AD10" s="7">
        <v>9.8000000000000007</v>
      </c>
      <c r="AE10" s="7"/>
    </row>
    <row r="11" spans="1:31" ht="26.1" customHeight="1" x14ac:dyDescent="0.15">
      <c r="A11" s="6">
        <v>7</v>
      </c>
      <c r="B11" s="7" t="s">
        <v>27</v>
      </c>
      <c r="C11" s="6">
        <v>2024015607</v>
      </c>
      <c r="D11" s="7">
        <v>1</v>
      </c>
      <c r="E11" s="7">
        <v>1</v>
      </c>
      <c r="F11" s="7">
        <v>0.6</v>
      </c>
      <c r="G11" s="7">
        <v>0.4</v>
      </c>
      <c r="H11" s="7">
        <v>0.9</v>
      </c>
      <c r="I11" s="7">
        <v>0.5</v>
      </c>
      <c r="J11" s="7">
        <v>0.5</v>
      </c>
      <c r="K11" s="7">
        <v>0.5</v>
      </c>
      <c r="L11" s="7">
        <v>0.5</v>
      </c>
      <c r="M11" s="7">
        <v>0.5</v>
      </c>
      <c r="N11" s="7">
        <v>0.5</v>
      </c>
      <c r="O11" s="7">
        <v>0.5</v>
      </c>
      <c r="P11" s="7">
        <v>0.5</v>
      </c>
      <c r="Q11" s="7">
        <v>0.5</v>
      </c>
      <c r="R11" s="7">
        <v>0</v>
      </c>
      <c r="S11" s="7">
        <v>0.5</v>
      </c>
      <c r="T11" s="7">
        <v>0</v>
      </c>
      <c r="U11" s="7">
        <v>0.5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2.5</v>
      </c>
      <c r="AD11" s="7">
        <v>9.4</v>
      </c>
      <c r="AE11" s="7"/>
    </row>
    <row r="12" spans="1:31" ht="26.1" customHeight="1" x14ac:dyDescent="0.15">
      <c r="A12" s="6">
        <v>8</v>
      </c>
      <c r="B12" s="7" t="s">
        <v>27</v>
      </c>
      <c r="C12" s="6">
        <v>2024015608</v>
      </c>
      <c r="D12" s="7">
        <v>1</v>
      </c>
      <c r="E12" s="7">
        <v>1</v>
      </c>
      <c r="F12" s="7">
        <v>0.6</v>
      </c>
      <c r="G12" s="7">
        <v>0.4</v>
      </c>
      <c r="H12" s="7">
        <v>0.8</v>
      </c>
      <c r="I12" s="7">
        <v>0.5</v>
      </c>
      <c r="J12" s="7">
        <v>0.5</v>
      </c>
      <c r="K12" s="7">
        <v>0.5</v>
      </c>
      <c r="L12" s="7">
        <v>0.5</v>
      </c>
      <c r="M12" s="7">
        <v>0.5</v>
      </c>
      <c r="N12" s="7">
        <v>0.5</v>
      </c>
      <c r="O12" s="7">
        <v>0.5</v>
      </c>
      <c r="P12" s="7">
        <v>0.5</v>
      </c>
      <c r="Q12" s="7">
        <v>0.5</v>
      </c>
      <c r="R12" s="7">
        <v>0.3</v>
      </c>
      <c r="S12" s="7">
        <v>0.5</v>
      </c>
      <c r="T12" s="7">
        <v>0.2</v>
      </c>
      <c r="U12" s="7">
        <v>0.5</v>
      </c>
      <c r="V12" s="7">
        <v>0</v>
      </c>
      <c r="W12" s="7">
        <v>-0.15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2.85</v>
      </c>
      <c r="AD12" s="7">
        <v>9.65</v>
      </c>
      <c r="AE12" s="7"/>
    </row>
    <row r="13" spans="1:31" ht="26.1" customHeight="1" x14ac:dyDescent="0.15">
      <c r="A13" s="6">
        <v>9</v>
      </c>
      <c r="B13" s="7" t="s">
        <v>27</v>
      </c>
      <c r="C13" s="6">
        <v>2024015609</v>
      </c>
      <c r="D13" s="7">
        <v>1</v>
      </c>
      <c r="E13" s="7">
        <v>1</v>
      </c>
      <c r="F13" s="7">
        <v>0.6</v>
      </c>
      <c r="G13" s="7">
        <v>0.4</v>
      </c>
      <c r="H13" s="7">
        <v>0.8</v>
      </c>
      <c r="I13" s="7">
        <v>0.5</v>
      </c>
      <c r="J13" s="7">
        <v>0.5</v>
      </c>
      <c r="K13" s="7">
        <v>0.5</v>
      </c>
      <c r="L13" s="7">
        <v>0.5</v>
      </c>
      <c r="M13" s="7">
        <v>0.5</v>
      </c>
      <c r="N13" s="7">
        <v>0.5</v>
      </c>
      <c r="O13" s="7">
        <v>0.5</v>
      </c>
      <c r="P13" s="7">
        <v>0.5</v>
      </c>
      <c r="Q13" s="7">
        <v>0.5</v>
      </c>
      <c r="R13" s="7">
        <v>0.3</v>
      </c>
      <c r="S13" s="7">
        <v>0.5</v>
      </c>
      <c r="T13" s="7">
        <v>0</v>
      </c>
      <c r="U13" s="7">
        <v>0.5</v>
      </c>
      <c r="V13" s="7">
        <v>0</v>
      </c>
      <c r="W13" s="7">
        <v>-0.1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2.7</v>
      </c>
      <c r="AD13" s="7">
        <v>9.5</v>
      </c>
      <c r="AE13" s="7"/>
    </row>
    <row r="14" spans="1:31" ht="26.1" customHeight="1" x14ac:dyDescent="0.15">
      <c r="A14" s="6">
        <v>10</v>
      </c>
      <c r="B14" s="7" t="s">
        <v>27</v>
      </c>
      <c r="C14" s="6">
        <v>2024015610</v>
      </c>
      <c r="D14" s="7">
        <v>1</v>
      </c>
      <c r="E14" s="7">
        <v>1</v>
      </c>
      <c r="F14" s="7">
        <v>0.6</v>
      </c>
      <c r="G14" s="7">
        <v>0.4</v>
      </c>
      <c r="H14" s="7">
        <v>0.9</v>
      </c>
      <c r="I14" s="7">
        <v>0.5</v>
      </c>
      <c r="J14" s="7">
        <v>0.5</v>
      </c>
      <c r="K14" s="7">
        <v>0.5</v>
      </c>
      <c r="L14" s="7">
        <v>0.5</v>
      </c>
      <c r="M14" s="7">
        <v>0.5</v>
      </c>
      <c r="N14" s="7">
        <v>0.5</v>
      </c>
      <c r="O14" s="7">
        <v>0.5</v>
      </c>
      <c r="P14" s="7">
        <v>0.5</v>
      </c>
      <c r="Q14" s="7">
        <v>0.5</v>
      </c>
      <c r="R14" s="7">
        <v>0</v>
      </c>
      <c r="S14" s="7">
        <v>0.5</v>
      </c>
      <c r="T14" s="7">
        <v>0</v>
      </c>
      <c r="U14" s="7">
        <v>0.5</v>
      </c>
      <c r="V14" s="7">
        <v>0</v>
      </c>
      <c r="W14" s="7">
        <v>-0.05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2.4500000000000002</v>
      </c>
      <c r="AD14" s="7">
        <v>9.35</v>
      </c>
      <c r="AE14" s="7"/>
    </row>
    <row r="15" spans="1:31" ht="26.1" customHeight="1" x14ac:dyDescent="0.15">
      <c r="A15" s="6">
        <v>11</v>
      </c>
      <c r="B15" s="7" t="s">
        <v>27</v>
      </c>
      <c r="C15" s="6">
        <v>2024015611</v>
      </c>
      <c r="D15" s="7">
        <v>1</v>
      </c>
      <c r="E15" s="7">
        <v>1</v>
      </c>
      <c r="F15" s="7">
        <v>0.6</v>
      </c>
      <c r="G15" s="7">
        <v>0.4</v>
      </c>
      <c r="H15" s="7">
        <v>0.9</v>
      </c>
      <c r="I15" s="7">
        <v>0.5</v>
      </c>
      <c r="J15" s="7">
        <v>0.5</v>
      </c>
      <c r="K15" s="7">
        <v>0.5</v>
      </c>
      <c r="L15" s="7">
        <v>0.5</v>
      </c>
      <c r="M15" s="7">
        <v>0.5</v>
      </c>
      <c r="N15" s="7">
        <v>0.5</v>
      </c>
      <c r="O15" s="7">
        <v>0.5</v>
      </c>
      <c r="P15" s="7">
        <v>0.5</v>
      </c>
      <c r="Q15" s="7">
        <v>0.5</v>
      </c>
      <c r="R15" s="7">
        <v>0.4</v>
      </c>
      <c r="S15" s="7">
        <v>0.5</v>
      </c>
      <c r="T15" s="7">
        <v>0</v>
      </c>
      <c r="U15" s="7">
        <v>0.5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2.9</v>
      </c>
      <c r="AD15" s="7">
        <v>9.8000000000000007</v>
      </c>
      <c r="AE15" s="7"/>
    </row>
    <row r="16" spans="1:31" ht="26.1" customHeight="1" x14ac:dyDescent="0.15">
      <c r="A16" s="6">
        <v>12</v>
      </c>
      <c r="B16" s="7" t="s">
        <v>27</v>
      </c>
      <c r="C16" s="6">
        <v>2024015612</v>
      </c>
      <c r="D16" s="7">
        <v>1</v>
      </c>
      <c r="E16" s="7">
        <v>1</v>
      </c>
      <c r="F16" s="7">
        <v>0.6</v>
      </c>
      <c r="G16" s="7">
        <v>0.4</v>
      </c>
      <c r="H16" s="7">
        <v>0.8</v>
      </c>
      <c r="I16" s="7">
        <v>0.5</v>
      </c>
      <c r="J16" s="7">
        <v>0.5</v>
      </c>
      <c r="K16" s="7">
        <v>0.5</v>
      </c>
      <c r="L16" s="7">
        <v>0.5</v>
      </c>
      <c r="M16" s="7">
        <v>0.5</v>
      </c>
      <c r="N16" s="7">
        <v>0.5</v>
      </c>
      <c r="O16" s="7">
        <v>0.5</v>
      </c>
      <c r="P16" s="7">
        <v>0.5</v>
      </c>
      <c r="Q16" s="7">
        <v>0.5</v>
      </c>
      <c r="R16" s="7">
        <v>0.5</v>
      </c>
      <c r="S16" s="7">
        <v>0.5</v>
      </c>
      <c r="T16" s="7">
        <v>0.6</v>
      </c>
      <c r="U16" s="7">
        <v>0.5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3</v>
      </c>
      <c r="AD16" s="7">
        <v>9.8000000000000007</v>
      </c>
      <c r="AE16" s="7"/>
    </row>
    <row r="17" spans="1:31" ht="26.1" customHeight="1" x14ac:dyDescent="0.15">
      <c r="A17" s="6">
        <v>13</v>
      </c>
      <c r="B17" s="7" t="s">
        <v>27</v>
      </c>
      <c r="C17" s="6">
        <v>2024015613</v>
      </c>
      <c r="D17" s="7">
        <v>1</v>
      </c>
      <c r="E17" s="7">
        <v>1</v>
      </c>
      <c r="F17" s="7">
        <v>0.6</v>
      </c>
      <c r="G17" s="7">
        <v>0.4</v>
      </c>
      <c r="H17" s="7" t="s">
        <v>31</v>
      </c>
      <c r="I17" s="7">
        <v>0.5</v>
      </c>
      <c r="J17" s="7">
        <v>0.5</v>
      </c>
      <c r="K17" s="7">
        <v>0.5</v>
      </c>
      <c r="L17" s="7">
        <v>0.5</v>
      </c>
      <c r="M17" s="7">
        <v>0.5</v>
      </c>
      <c r="N17" s="7">
        <v>0.5</v>
      </c>
      <c r="O17" s="7">
        <v>0.5</v>
      </c>
      <c r="P17" s="7">
        <v>0.5</v>
      </c>
      <c r="Q17" s="7">
        <v>0.5</v>
      </c>
      <c r="R17" s="7">
        <v>0</v>
      </c>
      <c r="S17" s="7">
        <v>0.5</v>
      </c>
      <c r="T17" s="7">
        <v>0</v>
      </c>
      <c r="U17" s="7">
        <v>0.5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 t="s">
        <v>32</v>
      </c>
      <c r="AD17" s="7">
        <v>9.1</v>
      </c>
      <c r="AE17" s="7"/>
    </row>
    <row r="18" spans="1:31" ht="26.1" customHeight="1" x14ac:dyDescent="0.15">
      <c r="A18" s="6">
        <v>14</v>
      </c>
      <c r="B18" s="7" t="s">
        <v>27</v>
      </c>
      <c r="C18" s="6">
        <v>2024015614</v>
      </c>
      <c r="D18" s="7">
        <v>1</v>
      </c>
      <c r="E18" s="7">
        <v>1</v>
      </c>
      <c r="F18" s="7">
        <v>0.6</v>
      </c>
      <c r="G18" s="7">
        <v>0.4</v>
      </c>
      <c r="H18" s="7">
        <v>1</v>
      </c>
      <c r="I18" s="7">
        <v>0.5</v>
      </c>
      <c r="J18" s="7">
        <v>0.5</v>
      </c>
      <c r="K18" s="7">
        <v>0.5</v>
      </c>
      <c r="L18" s="7">
        <v>0.5</v>
      </c>
      <c r="M18" s="7">
        <v>0.5</v>
      </c>
      <c r="N18" s="7">
        <v>0.5</v>
      </c>
      <c r="O18" s="7">
        <v>0.5</v>
      </c>
      <c r="P18" s="7">
        <v>0.5</v>
      </c>
      <c r="Q18" s="7">
        <v>0.5</v>
      </c>
      <c r="R18" s="7" t="s">
        <v>28</v>
      </c>
      <c r="S18" s="7">
        <v>0.5</v>
      </c>
      <c r="T18" s="7">
        <v>0</v>
      </c>
      <c r="U18" s="7">
        <v>0.5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2.8</v>
      </c>
      <c r="AD18" s="7">
        <v>9.8000000000000007</v>
      </c>
      <c r="AE18" s="7"/>
    </row>
    <row r="19" spans="1:31" ht="26.1" customHeight="1" x14ac:dyDescent="0.15">
      <c r="A19" s="6">
        <v>15</v>
      </c>
      <c r="B19" s="7" t="s">
        <v>27</v>
      </c>
      <c r="C19" s="6">
        <v>2024015615</v>
      </c>
      <c r="D19" s="7">
        <v>1</v>
      </c>
      <c r="E19" s="7">
        <v>1</v>
      </c>
      <c r="F19" s="7">
        <v>0.6</v>
      </c>
      <c r="G19" s="7">
        <v>0.4</v>
      </c>
      <c r="H19" s="7">
        <v>1</v>
      </c>
      <c r="I19" s="7">
        <v>0.5</v>
      </c>
      <c r="J19" s="7">
        <v>0.5</v>
      </c>
      <c r="K19" s="7">
        <v>0.5</v>
      </c>
      <c r="L19" s="7">
        <v>0.5</v>
      </c>
      <c r="M19" s="7">
        <v>0.5</v>
      </c>
      <c r="N19" s="7">
        <v>0.5</v>
      </c>
      <c r="O19" s="7">
        <v>0.5</v>
      </c>
      <c r="P19" s="7">
        <v>0.5</v>
      </c>
      <c r="Q19" s="7">
        <v>0.5</v>
      </c>
      <c r="R19" s="7">
        <v>0</v>
      </c>
      <c r="S19" s="7">
        <v>0.5</v>
      </c>
      <c r="T19" s="7">
        <v>0</v>
      </c>
      <c r="U19" s="7">
        <v>0.5</v>
      </c>
      <c r="V19" s="7">
        <v>0</v>
      </c>
      <c r="W19" s="7" t="s">
        <v>29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 t="s">
        <v>30</v>
      </c>
      <c r="AD19" s="7">
        <v>9.4</v>
      </c>
      <c r="AE19" s="7"/>
    </row>
    <row r="20" spans="1:31" ht="26.1" customHeight="1" x14ac:dyDescent="0.15">
      <c r="A20" s="6">
        <v>16</v>
      </c>
      <c r="B20" s="7" t="s">
        <v>27</v>
      </c>
      <c r="C20" s="6">
        <v>2024015616</v>
      </c>
      <c r="D20" s="7">
        <v>1</v>
      </c>
      <c r="E20" s="7">
        <v>1</v>
      </c>
      <c r="F20" s="7">
        <v>0.6</v>
      </c>
      <c r="G20" s="7">
        <v>0.4</v>
      </c>
      <c r="H20" s="7" t="s">
        <v>31</v>
      </c>
      <c r="I20" s="7" t="s">
        <v>33</v>
      </c>
      <c r="J20" s="7">
        <v>0.5</v>
      </c>
      <c r="K20" s="7">
        <v>0.5</v>
      </c>
      <c r="L20" s="7">
        <v>0.5</v>
      </c>
      <c r="M20" s="7">
        <v>0.5</v>
      </c>
      <c r="N20" s="7">
        <v>0.5</v>
      </c>
      <c r="O20" s="7">
        <v>0.5</v>
      </c>
      <c r="P20" s="7">
        <v>0.5</v>
      </c>
      <c r="Q20" s="7">
        <v>0.5</v>
      </c>
      <c r="R20" s="7">
        <v>0</v>
      </c>
      <c r="S20" s="7">
        <v>0.5</v>
      </c>
      <c r="T20" s="7">
        <v>0</v>
      </c>
      <c r="U20" s="7">
        <v>0.5</v>
      </c>
      <c r="V20" s="7">
        <v>0</v>
      </c>
      <c r="W20" s="7" t="s">
        <v>34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 t="s">
        <v>35</v>
      </c>
      <c r="AD20" s="6">
        <v>9.0500000000000007</v>
      </c>
      <c r="AE20" s="7"/>
    </row>
    <row r="21" spans="1:31" ht="26.1" customHeight="1" x14ac:dyDescent="0.15">
      <c r="A21" s="6">
        <v>17</v>
      </c>
      <c r="B21" s="7" t="s">
        <v>27</v>
      </c>
      <c r="C21" s="6">
        <v>2024015617</v>
      </c>
      <c r="D21" s="7">
        <v>1</v>
      </c>
      <c r="E21" s="7">
        <v>1</v>
      </c>
      <c r="F21" s="7">
        <v>0.6</v>
      </c>
      <c r="G21" s="7">
        <v>0.4</v>
      </c>
      <c r="H21" s="7">
        <v>1</v>
      </c>
      <c r="I21" s="7">
        <v>0.5</v>
      </c>
      <c r="J21" s="7">
        <v>0.5</v>
      </c>
      <c r="K21" s="7">
        <v>0.5</v>
      </c>
      <c r="L21" s="7">
        <v>0.5</v>
      </c>
      <c r="M21" s="7">
        <v>0.5</v>
      </c>
      <c r="N21" s="7">
        <v>0.5</v>
      </c>
      <c r="O21" s="7">
        <v>0.5</v>
      </c>
      <c r="P21" s="7">
        <v>0.5</v>
      </c>
      <c r="Q21" s="7">
        <v>0.5</v>
      </c>
      <c r="R21" s="7">
        <v>0</v>
      </c>
      <c r="S21" s="7">
        <v>0.5</v>
      </c>
      <c r="T21" s="7">
        <v>0</v>
      </c>
      <c r="U21" s="7">
        <v>0.5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2.7</v>
      </c>
      <c r="AD21" s="7">
        <v>9.5</v>
      </c>
      <c r="AE21" s="7"/>
    </row>
    <row r="22" spans="1:31" ht="26.1" customHeight="1" x14ac:dyDescent="0.15">
      <c r="A22" s="6">
        <v>18</v>
      </c>
      <c r="B22" s="7" t="s">
        <v>27</v>
      </c>
      <c r="C22" s="6">
        <v>2024015618</v>
      </c>
      <c r="D22" s="7">
        <v>1</v>
      </c>
      <c r="E22" s="7">
        <v>1</v>
      </c>
      <c r="F22" s="7">
        <v>0.6</v>
      </c>
      <c r="G22" s="7">
        <v>0.4</v>
      </c>
      <c r="H22" s="7">
        <v>0.8</v>
      </c>
      <c r="I22" s="7">
        <v>0.5</v>
      </c>
      <c r="J22" s="7">
        <v>0.5</v>
      </c>
      <c r="K22" s="7">
        <v>0.5</v>
      </c>
      <c r="L22" s="7">
        <v>0.5</v>
      </c>
      <c r="M22" s="7">
        <v>0.5</v>
      </c>
      <c r="N22" s="7">
        <v>0.5</v>
      </c>
      <c r="O22" s="7">
        <v>0.5</v>
      </c>
      <c r="P22" s="7">
        <v>0.5</v>
      </c>
      <c r="Q22" s="7">
        <v>0.5</v>
      </c>
      <c r="R22" s="7">
        <v>0.5</v>
      </c>
      <c r="S22" s="7">
        <v>0.5</v>
      </c>
      <c r="T22" s="7">
        <v>0</v>
      </c>
      <c r="U22" s="7">
        <v>0.5</v>
      </c>
      <c r="V22" s="7">
        <v>0</v>
      </c>
      <c r="W22" s="7">
        <v>-0.05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2.95</v>
      </c>
      <c r="AD22" s="7">
        <v>9.85</v>
      </c>
      <c r="AE22" s="7"/>
    </row>
    <row r="23" spans="1:31" ht="26.1" customHeight="1" x14ac:dyDescent="0.15">
      <c r="A23" s="6">
        <v>19</v>
      </c>
      <c r="B23" s="7" t="s">
        <v>27</v>
      </c>
      <c r="C23" s="6">
        <v>2024015619</v>
      </c>
      <c r="D23" s="7">
        <v>1</v>
      </c>
      <c r="E23" s="7">
        <v>1</v>
      </c>
      <c r="F23" s="7">
        <v>0.6</v>
      </c>
      <c r="G23" s="7">
        <v>0.4</v>
      </c>
      <c r="H23" s="7">
        <v>0.8</v>
      </c>
      <c r="I23" s="7">
        <v>0.5</v>
      </c>
      <c r="J23" s="7">
        <v>0.5</v>
      </c>
      <c r="K23" s="7">
        <v>0.5</v>
      </c>
      <c r="L23" s="7">
        <v>0.5</v>
      </c>
      <c r="M23" s="7">
        <v>0.5</v>
      </c>
      <c r="N23" s="7">
        <v>0.5</v>
      </c>
      <c r="O23" s="7">
        <v>0.5</v>
      </c>
      <c r="P23" s="7">
        <v>0.5</v>
      </c>
      <c r="Q23" s="7">
        <v>0.5</v>
      </c>
      <c r="R23" s="7">
        <v>0.5</v>
      </c>
      <c r="S23" s="7">
        <v>0.5</v>
      </c>
      <c r="T23" s="7">
        <v>0</v>
      </c>
      <c r="U23" s="7">
        <v>0.5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3</v>
      </c>
      <c r="AD23" s="7">
        <v>9.8000000000000007</v>
      </c>
      <c r="AE23" s="7"/>
    </row>
    <row r="24" spans="1:31" ht="26.1" customHeight="1" x14ac:dyDescent="0.15">
      <c r="A24" s="6">
        <v>20</v>
      </c>
      <c r="B24" s="7" t="s">
        <v>27</v>
      </c>
      <c r="C24" s="6">
        <v>2024015620</v>
      </c>
      <c r="D24" s="7">
        <v>1</v>
      </c>
      <c r="E24" s="7">
        <v>1</v>
      </c>
      <c r="F24" s="7">
        <v>0.6</v>
      </c>
      <c r="G24" s="7">
        <v>0.4</v>
      </c>
      <c r="H24" s="7">
        <v>0.9</v>
      </c>
      <c r="I24" s="7">
        <v>0.5</v>
      </c>
      <c r="J24" s="7">
        <v>0.5</v>
      </c>
      <c r="K24" s="7">
        <v>0.5</v>
      </c>
      <c r="L24" s="7">
        <v>0.5</v>
      </c>
      <c r="M24" s="7">
        <v>0.5</v>
      </c>
      <c r="N24" s="7">
        <v>0.5</v>
      </c>
      <c r="O24" s="7">
        <v>0.5</v>
      </c>
      <c r="P24" s="7">
        <v>0.5</v>
      </c>
      <c r="Q24" s="7">
        <v>0.5</v>
      </c>
      <c r="R24" s="7">
        <v>0.5</v>
      </c>
      <c r="S24" s="7">
        <v>0.5</v>
      </c>
      <c r="T24" s="7">
        <v>0.4</v>
      </c>
      <c r="U24" s="7">
        <v>0.5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3</v>
      </c>
      <c r="AD24" s="7">
        <v>9.9</v>
      </c>
      <c r="AE24" s="7"/>
    </row>
    <row r="25" spans="1:31" ht="26.1" customHeight="1" x14ac:dyDescent="0.15">
      <c r="A25" s="6">
        <v>21</v>
      </c>
      <c r="B25" s="7" t="s">
        <v>27</v>
      </c>
      <c r="C25" s="6">
        <v>2024015621</v>
      </c>
      <c r="D25" s="7">
        <v>1</v>
      </c>
      <c r="E25" s="7">
        <v>1</v>
      </c>
      <c r="F25" s="7">
        <v>0.6</v>
      </c>
      <c r="G25" s="7">
        <v>0.4</v>
      </c>
      <c r="H25" s="7">
        <v>0.8</v>
      </c>
      <c r="I25" s="7">
        <v>0.5</v>
      </c>
      <c r="J25" s="7">
        <v>0.5</v>
      </c>
      <c r="K25" s="7">
        <v>0.5</v>
      </c>
      <c r="L25" s="7">
        <v>0.5</v>
      </c>
      <c r="M25" s="7">
        <v>0.5</v>
      </c>
      <c r="N25" s="7">
        <v>0.5</v>
      </c>
      <c r="O25" s="7">
        <v>0.5</v>
      </c>
      <c r="P25" s="7">
        <v>0.5</v>
      </c>
      <c r="Q25" s="7">
        <v>0.5</v>
      </c>
      <c r="R25" s="7">
        <v>0.5</v>
      </c>
      <c r="S25" s="7">
        <v>0.5</v>
      </c>
      <c r="T25" s="7">
        <v>0</v>
      </c>
      <c r="U25" s="7">
        <v>0.5</v>
      </c>
      <c r="V25" s="7">
        <v>0</v>
      </c>
      <c r="W25" s="7">
        <v>-0.05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3</v>
      </c>
      <c r="AD25" s="7">
        <v>9.75</v>
      </c>
      <c r="AE25" s="7"/>
    </row>
    <row r="26" spans="1:31" ht="26.1" customHeight="1" x14ac:dyDescent="0.15">
      <c r="A26" s="6">
        <v>22</v>
      </c>
      <c r="B26" s="7" t="s">
        <v>27</v>
      </c>
      <c r="C26" s="6">
        <v>2024015622</v>
      </c>
      <c r="D26" s="7">
        <v>1</v>
      </c>
      <c r="E26" s="7">
        <v>1</v>
      </c>
      <c r="F26" s="7">
        <v>0.6</v>
      </c>
      <c r="G26" s="7">
        <v>0.4</v>
      </c>
      <c r="H26" s="7">
        <v>1</v>
      </c>
      <c r="I26" s="7">
        <v>0.5</v>
      </c>
      <c r="J26" s="7">
        <v>0.5</v>
      </c>
      <c r="K26" s="7">
        <v>0.5</v>
      </c>
      <c r="L26" s="7">
        <v>0.5</v>
      </c>
      <c r="M26" s="7">
        <v>0.5</v>
      </c>
      <c r="N26" s="7">
        <v>0.5</v>
      </c>
      <c r="O26" s="7">
        <v>0.5</v>
      </c>
      <c r="P26" s="7">
        <v>0.5</v>
      </c>
      <c r="Q26" s="7">
        <v>0.5</v>
      </c>
      <c r="R26" s="7">
        <v>0</v>
      </c>
      <c r="S26" s="7">
        <v>0.5</v>
      </c>
      <c r="T26" s="7">
        <v>0</v>
      </c>
      <c r="U26" s="7">
        <v>0.5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2.8</v>
      </c>
      <c r="AD26" s="7">
        <v>9.5</v>
      </c>
      <c r="AE26" s="7"/>
    </row>
    <row r="27" spans="1:31" ht="26.1" customHeight="1" x14ac:dyDescent="0.15">
      <c r="A27" s="6">
        <v>23</v>
      </c>
      <c r="B27" s="7" t="s">
        <v>27</v>
      </c>
      <c r="C27" s="6">
        <v>2024015623</v>
      </c>
      <c r="D27" s="7">
        <v>1</v>
      </c>
      <c r="E27" s="7">
        <v>1</v>
      </c>
      <c r="F27" s="7">
        <v>0.6</v>
      </c>
      <c r="G27" s="7">
        <v>0.4</v>
      </c>
      <c r="H27" s="7">
        <v>1</v>
      </c>
      <c r="I27" s="7">
        <v>0.5</v>
      </c>
      <c r="J27" s="7">
        <v>0.5</v>
      </c>
      <c r="K27" s="7">
        <v>0.5</v>
      </c>
      <c r="L27" s="7">
        <v>0.5</v>
      </c>
      <c r="M27" s="7">
        <v>0.5</v>
      </c>
      <c r="N27" s="7">
        <v>0.5</v>
      </c>
      <c r="O27" s="7">
        <v>0.5</v>
      </c>
      <c r="P27" s="7">
        <v>0.5</v>
      </c>
      <c r="Q27" s="7">
        <v>0.5</v>
      </c>
      <c r="R27" s="7">
        <v>0</v>
      </c>
      <c r="S27" s="7">
        <v>0.5</v>
      </c>
      <c r="T27" s="7">
        <v>0</v>
      </c>
      <c r="U27" s="7">
        <v>0.5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2.8</v>
      </c>
      <c r="AD27" s="7">
        <v>9.5</v>
      </c>
      <c r="AE27" s="7"/>
    </row>
    <row r="28" spans="1:31" ht="26.1" customHeight="1" x14ac:dyDescent="0.15">
      <c r="A28" s="6">
        <v>24</v>
      </c>
      <c r="B28" s="7" t="s">
        <v>27</v>
      </c>
      <c r="C28" s="6">
        <v>2024015624</v>
      </c>
      <c r="D28" s="7">
        <v>1</v>
      </c>
      <c r="E28" s="7">
        <v>1</v>
      </c>
      <c r="F28" s="7">
        <v>0.6</v>
      </c>
      <c r="G28" s="7">
        <v>0.4</v>
      </c>
      <c r="H28" s="7">
        <v>1</v>
      </c>
      <c r="I28" s="7">
        <v>0.5</v>
      </c>
      <c r="J28" s="7">
        <v>0.5</v>
      </c>
      <c r="K28" s="7">
        <v>0.5</v>
      </c>
      <c r="L28" s="7">
        <v>0.5</v>
      </c>
      <c r="M28" s="7">
        <v>0.5</v>
      </c>
      <c r="N28" s="7">
        <v>0.5</v>
      </c>
      <c r="O28" s="7">
        <v>0.5</v>
      </c>
      <c r="P28" s="7">
        <v>0.5</v>
      </c>
      <c r="Q28" s="7">
        <v>0.5</v>
      </c>
      <c r="R28" s="7">
        <v>0</v>
      </c>
      <c r="S28" s="7">
        <v>0.5</v>
      </c>
      <c r="T28" s="7">
        <v>0</v>
      </c>
      <c r="U28" s="7">
        <v>0.5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2.8</v>
      </c>
      <c r="AD28" s="7">
        <v>9.5</v>
      </c>
      <c r="AE28" s="7"/>
    </row>
    <row r="29" spans="1:31" ht="26.1" customHeight="1" x14ac:dyDescent="0.15">
      <c r="A29" s="6">
        <v>25</v>
      </c>
      <c r="B29" s="7" t="s">
        <v>27</v>
      </c>
      <c r="C29" s="6">
        <v>2024015625</v>
      </c>
      <c r="D29" s="7">
        <v>1</v>
      </c>
      <c r="E29" s="7">
        <v>1</v>
      </c>
      <c r="F29" s="7">
        <v>0.6</v>
      </c>
      <c r="G29" s="7">
        <v>0.4</v>
      </c>
      <c r="H29" s="7">
        <v>1</v>
      </c>
      <c r="I29" s="7">
        <v>0.5</v>
      </c>
      <c r="J29" s="7">
        <v>0.5</v>
      </c>
      <c r="K29" s="7">
        <v>0.5</v>
      </c>
      <c r="L29" s="7">
        <v>0.5</v>
      </c>
      <c r="M29" s="7">
        <v>0.5</v>
      </c>
      <c r="N29" s="7">
        <v>0.5</v>
      </c>
      <c r="O29" s="7">
        <v>0.5</v>
      </c>
      <c r="P29" s="7">
        <v>0.5</v>
      </c>
      <c r="Q29" s="7">
        <v>0.5</v>
      </c>
      <c r="R29" s="7">
        <v>0.5</v>
      </c>
      <c r="S29" s="7">
        <v>0.4</v>
      </c>
      <c r="T29" s="7">
        <v>0</v>
      </c>
      <c r="U29" s="7">
        <v>0.5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2.9</v>
      </c>
      <c r="AD29" s="7">
        <v>9.9</v>
      </c>
      <c r="AE29" s="7"/>
    </row>
    <row r="30" spans="1:31" ht="26.1" customHeight="1" x14ac:dyDescent="0.15">
      <c r="A30" s="6">
        <v>26</v>
      </c>
      <c r="B30" s="7" t="s">
        <v>36</v>
      </c>
      <c r="C30" s="6">
        <v>2024015626</v>
      </c>
      <c r="D30" s="7">
        <v>1</v>
      </c>
      <c r="E30" s="7">
        <v>1</v>
      </c>
      <c r="F30" s="7">
        <v>0.6</v>
      </c>
      <c r="G30" s="7">
        <v>0.4</v>
      </c>
      <c r="H30" s="7">
        <v>1</v>
      </c>
      <c r="I30" s="7">
        <v>0.5</v>
      </c>
      <c r="J30" s="7">
        <v>0.5</v>
      </c>
      <c r="K30" s="7">
        <v>0.5</v>
      </c>
      <c r="L30" s="7">
        <v>0.5</v>
      </c>
      <c r="M30" s="7">
        <v>0.5</v>
      </c>
      <c r="N30" s="7">
        <v>0.5</v>
      </c>
      <c r="O30" s="7">
        <v>0.5</v>
      </c>
      <c r="P30" s="7">
        <v>0.5</v>
      </c>
      <c r="Q30" s="7">
        <v>0.5</v>
      </c>
      <c r="R30" s="7">
        <v>0</v>
      </c>
      <c r="S30" s="7">
        <v>0.5</v>
      </c>
      <c r="T30" s="7">
        <v>0.2</v>
      </c>
      <c r="U30" s="7">
        <v>0.5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f>SUM(O30:AB30)</f>
        <v>2.7</v>
      </c>
      <c r="AD30" s="7">
        <f t="shared" ref="AD30:AD54" si="0">SUM(D30:N30,AC30)</f>
        <v>9.6999999999999993</v>
      </c>
      <c r="AE30" s="7"/>
    </row>
    <row r="31" spans="1:31" ht="26.1" customHeight="1" x14ac:dyDescent="0.15">
      <c r="A31" s="6">
        <v>27</v>
      </c>
      <c r="B31" s="7" t="s">
        <v>36</v>
      </c>
      <c r="C31" s="6">
        <v>2024015627</v>
      </c>
      <c r="D31" s="7">
        <v>1</v>
      </c>
      <c r="E31" s="7">
        <v>1</v>
      </c>
      <c r="F31" s="7">
        <v>0.6</v>
      </c>
      <c r="G31" s="7">
        <v>0.4</v>
      </c>
      <c r="H31" s="7">
        <v>1</v>
      </c>
      <c r="I31" s="7">
        <v>0.5</v>
      </c>
      <c r="J31" s="7">
        <v>0.5</v>
      </c>
      <c r="K31" s="7">
        <v>0.5</v>
      </c>
      <c r="L31" s="7">
        <v>0.5</v>
      </c>
      <c r="M31" s="7">
        <v>0.5</v>
      </c>
      <c r="N31" s="7">
        <v>0.5</v>
      </c>
      <c r="O31" s="7">
        <v>0.5</v>
      </c>
      <c r="P31" s="7">
        <v>0.5</v>
      </c>
      <c r="Q31" s="7">
        <v>0.5</v>
      </c>
      <c r="R31" s="7">
        <v>0</v>
      </c>
      <c r="S31" s="7">
        <v>0.5</v>
      </c>
      <c r="T31" s="7">
        <v>0.2</v>
      </c>
      <c r="U31" s="7">
        <v>0.5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f>SUM(O31:AB31)</f>
        <v>2.7</v>
      </c>
      <c r="AD31" s="7">
        <f t="shared" si="0"/>
        <v>9.6999999999999993</v>
      </c>
      <c r="AE31" s="7"/>
    </row>
    <row r="32" spans="1:31" ht="26.1" customHeight="1" x14ac:dyDescent="0.15">
      <c r="A32" s="6">
        <v>28</v>
      </c>
      <c r="B32" s="7" t="s">
        <v>36</v>
      </c>
      <c r="C32" s="6">
        <v>2024015628</v>
      </c>
      <c r="D32" s="7">
        <v>1</v>
      </c>
      <c r="E32" s="7">
        <v>1</v>
      </c>
      <c r="F32" s="7">
        <v>0.6</v>
      </c>
      <c r="G32" s="7">
        <v>0.4</v>
      </c>
      <c r="H32" s="7">
        <v>1</v>
      </c>
      <c r="I32" s="7">
        <v>0.5</v>
      </c>
      <c r="J32" s="7">
        <v>0.5</v>
      </c>
      <c r="K32" s="7">
        <v>0.5</v>
      </c>
      <c r="L32" s="7">
        <v>0.5</v>
      </c>
      <c r="M32" s="7">
        <v>0.5</v>
      </c>
      <c r="N32" s="7">
        <v>0.5</v>
      </c>
      <c r="O32" s="7">
        <v>0.5</v>
      </c>
      <c r="P32" s="7">
        <v>0.5</v>
      </c>
      <c r="Q32" s="7">
        <v>0.5</v>
      </c>
      <c r="R32" s="7">
        <v>0.3</v>
      </c>
      <c r="S32" s="7">
        <v>0.5</v>
      </c>
      <c r="T32" s="7">
        <v>0.6</v>
      </c>
      <c r="U32" s="7">
        <v>0.5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3</v>
      </c>
      <c r="AD32" s="7">
        <f t="shared" si="0"/>
        <v>10</v>
      </c>
      <c r="AE32" s="7"/>
    </row>
    <row r="33" spans="1:31" ht="26.1" customHeight="1" x14ac:dyDescent="0.15">
      <c r="A33" s="6">
        <v>29</v>
      </c>
      <c r="B33" s="7" t="s">
        <v>36</v>
      </c>
      <c r="C33" s="6">
        <v>2024015629</v>
      </c>
      <c r="D33" s="7">
        <v>1</v>
      </c>
      <c r="E33" s="7">
        <v>1</v>
      </c>
      <c r="F33" s="7">
        <v>0.6</v>
      </c>
      <c r="G33" s="7">
        <v>0.4</v>
      </c>
      <c r="H33" s="7">
        <v>0.9</v>
      </c>
      <c r="I33" s="7">
        <v>0.5</v>
      </c>
      <c r="J33" s="7">
        <v>0.5</v>
      </c>
      <c r="K33" s="7">
        <v>0.5</v>
      </c>
      <c r="L33" s="7">
        <v>0.5</v>
      </c>
      <c r="M33" s="7">
        <v>0.5</v>
      </c>
      <c r="N33" s="7">
        <v>0.5</v>
      </c>
      <c r="O33" s="7">
        <v>0.5</v>
      </c>
      <c r="P33" s="7">
        <v>0.5</v>
      </c>
      <c r="Q33" s="7">
        <v>0.5</v>
      </c>
      <c r="R33" s="7">
        <v>0</v>
      </c>
      <c r="S33" s="7">
        <v>0.5</v>
      </c>
      <c r="T33" s="7">
        <v>0</v>
      </c>
      <c r="U33" s="7">
        <v>0.5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f t="shared" ref="AC33:AC48" si="1">SUM(O33:AB33)</f>
        <v>2.5</v>
      </c>
      <c r="AD33" s="7">
        <f t="shared" si="0"/>
        <v>9.4</v>
      </c>
      <c r="AE33" s="7"/>
    </row>
    <row r="34" spans="1:31" ht="26.1" customHeight="1" x14ac:dyDescent="0.15">
      <c r="A34" s="6">
        <v>30</v>
      </c>
      <c r="B34" s="7" t="s">
        <v>36</v>
      </c>
      <c r="C34" s="6">
        <v>2024015630</v>
      </c>
      <c r="D34" s="7">
        <v>1</v>
      </c>
      <c r="E34" s="7">
        <v>1</v>
      </c>
      <c r="F34" s="7">
        <v>0.6</v>
      </c>
      <c r="G34" s="7">
        <v>0.4</v>
      </c>
      <c r="H34" s="7">
        <v>1</v>
      </c>
      <c r="I34" s="7">
        <v>0.5</v>
      </c>
      <c r="J34" s="7">
        <v>0.5</v>
      </c>
      <c r="K34" s="7">
        <v>0.5</v>
      </c>
      <c r="L34" s="7">
        <v>0.5</v>
      </c>
      <c r="M34" s="7">
        <v>0.5</v>
      </c>
      <c r="N34" s="7">
        <v>0.5</v>
      </c>
      <c r="O34" s="7">
        <v>0.5</v>
      </c>
      <c r="P34" s="7">
        <v>0.5</v>
      </c>
      <c r="Q34" s="7">
        <v>0.5</v>
      </c>
      <c r="R34" s="7">
        <v>0</v>
      </c>
      <c r="S34" s="7">
        <v>0.5</v>
      </c>
      <c r="T34" s="7">
        <v>0</v>
      </c>
      <c r="U34" s="7">
        <v>0.5</v>
      </c>
      <c r="V34" s="7">
        <v>0</v>
      </c>
      <c r="W34" s="7">
        <v>-0.1</v>
      </c>
      <c r="X34" s="7">
        <v>0</v>
      </c>
      <c r="Y34" s="7">
        <v>0</v>
      </c>
      <c r="Z34" s="7">
        <v>-0.1</v>
      </c>
      <c r="AA34" s="7">
        <v>0</v>
      </c>
      <c r="AB34" s="7">
        <v>0</v>
      </c>
      <c r="AC34" s="7">
        <f t="shared" si="1"/>
        <v>2.2999999999999998</v>
      </c>
      <c r="AD34" s="7">
        <f t="shared" si="0"/>
        <v>9.3000000000000007</v>
      </c>
      <c r="AE34" s="7"/>
    </row>
    <row r="35" spans="1:31" ht="26.1" customHeight="1" x14ac:dyDescent="0.15">
      <c r="A35" s="6">
        <v>31</v>
      </c>
      <c r="B35" s="7" t="s">
        <v>36</v>
      </c>
      <c r="C35" s="6">
        <v>2024015631</v>
      </c>
      <c r="D35" s="7">
        <v>1</v>
      </c>
      <c r="E35" s="7">
        <v>1</v>
      </c>
      <c r="F35" s="7">
        <v>0.6</v>
      </c>
      <c r="G35" s="7">
        <v>0.4</v>
      </c>
      <c r="H35" s="7">
        <v>1</v>
      </c>
      <c r="I35" s="7">
        <v>0.5</v>
      </c>
      <c r="J35" s="7">
        <v>0.5</v>
      </c>
      <c r="K35" s="7">
        <v>0.5</v>
      </c>
      <c r="L35" s="7">
        <v>0.5</v>
      </c>
      <c r="M35" s="7">
        <v>0.5</v>
      </c>
      <c r="N35" s="7">
        <v>0.5</v>
      </c>
      <c r="O35" s="7">
        <v>0.5</v>
      </c>
      <c r="P35" s="7">
        <v>0.5</v>
      </c>
      <c r="Q35" s="7">
        <v>0.5</v>
      </c>
      <c r="R35" s="7">
        <v>0</v>
      </c>
      <c r="S35" s="7">
        <v>0.5</v>
      </c>
      <c r="T35" s="7">
        <v>0</v>
      </c>
      <c r="U35" s="7">
        <v>0.5</v>
      </c>
      <c r="V35" s="7">
        <v>0</v>
      </c>
      <c r="W35" s="7">
        <v>-0.15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f t="shared" si="1"/>
        <v>2.35</v>
      </c>
      <c r="AD35" s="7">
        <f t="shared" si="0"/>
        <v>9.35</v>
      </c>
      <c r="AE35" s="7"/>
    </row>
    <row r="36" spans="1:31" ht="26.1" customHeight="1" x14ac:dyDescent="0.15">
      <c r="A36" s="6">
        <v>32</v>
      </c>
      <c r="B36" s="7" t="s">
        <v>36</v>
      </c>
      <c r="C36" s="6">
        <v>2024015632</v>
      </c>
      <c r="D36" s="7">
        <v>1</v>
      </c>
      <c r="E36" s="7">
        <v>1</v>
      </c>
      <c r="F36" s="7">
        <v>0.6</v>
      </c>
      <c r="G36" s="7">
        <v>0.4</v>
      </c>
      <c r="H36" s="7">
        <v>1</v>
      </c>
      <c r="I36" s="7">
        <v>0.5</v>
      </c>
      <c r="J36" s="7">
        <v>0.5</v>
      </c>
      <c r="K36" s="7">
        <v>0.5</v>
      </c>
      <c r="L36" s="7">
        <v>0.5</v>
      </c>
      <c r="M36" s="7">
        <v>0.5</v>
      </c>
      <c r="N36" s="7">
        <v>0.5</v>
      </c>
      <c r="O36" s="7">
        <v>0.5</v>
      </c>
      <c r="P36" s="7">
        <v>0.5</v>
      </c>
      <c r="Q36" s="7">
        <v>0.5</v>
      </c>
      <c r="R36" s="7">
        <v>0.3</v>
      </c>
      <c r="S36" s="7">
        <v>0.5</v>
      </c>
      <c r="T36" s="7">
        <v>0</v>
      </c>
      <c r="U36" s="7">
        <v>0.5</v>
      </c>
      <c r="V36" s="7">
        <v>-0.05</v>
      </c>
      <c r="W36" s="7">
        <v>-0.1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f t="shared" si="1"/>
        <v>2.65</v>
      </c>
      <c r="AD36" s="7">
        <f t="shared" si="0"/>
        <v>9.65</v>
      </c>
      <c r="AE36" s="7"/>
    </row>
    <row r="37" spans="1:31" ht="26.1" customHeight="1" x14ac:dyDescent="0.15">
      <c r="A37" s="6">
        <v>33</v>
      </c>
      <c r="B37" s="7" t="s">
        <v>36</v>
      </c>
      <c r="C37" s="6">
        <v>2024015633</v>
      </c>
      <c r="D37" s="7">
        <v>1</v>
      </c>
      <c r="E37" s="7">
        <v>1</v>
      </c>
      <c r="F37" s="7">
        <v>0.6</v>
      </c>
      <c r="G37" s="7">
        <v>0.4</v>
      </c>
      <c r="H37" s="7">
        <v>1</v>
      </c>
      <c r="I37" s="7">
        <v>0.5</v>
      </c>
      <c r="J37" s="7">
        <v>0.5</v>
      </c>
      <c r="K37" s="7">
        <v>0.5</v>
      </c>
      <c r="L37" s="7">
        <v>0.5</v>
      </c>
      <c r="M37" s="7">
        <v>0.5</v>
      </c>
      <c r="N37" s="7">
        <v>0.5</v>
      </c>
      <c r="O37" s="7">
        <v>0.5</v>
      </c>
      <c r="P37" s="7">
        <v>0.5</v>
      </c>
      <c r="Q37" s="7">
        <v>0.5</v>
      </c>
      <c r="R37" s="7">
        <v>0.3</v>
      </c>
      <c r="S37" s="7">
        <v>0.5</v>
      </c>
      <c r="T37" s="7">
        <v>0.2</v>
      </c>
      <c r="U37" s="7">
        <v>0.5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f t="shared" si="1"/>
        <v>3</v>
      </c>
      <c r="AD37" s="7">
        <f t="shared" si="0"/>
        <v>10</v>
      </c>
      <c r="AE37" s="7"/>
    </row>
    <row r="38" spans="1:31" ht="26.1" customHeight="1" x14ac:dyDescent="0.15">
      <c r="A38" s="6">
        <v>34</v>
      </c>
      <c r="B38" s="7" t="s">
        <v>36</v>
      </c>
      <c r="C38" s="6">
        <v>2024015634</v>
      </c>
      <c r="D38" s="7">
        <v>1</v>
      </c>
      <c r="E38" s="7">
        <v>1</v>
      </c>
      <c r="F38" s="7">
        <v>0.6</v>
      </c>
      <c r="G38" s="7">
        <v>0.4</v>
      </c>
      <c r="H38" s="7">
        <v>1</v>
      </c>
      <c r="I38" s="7">
        <v>0.5</v>
      </c>
      <c r="J38" s="7">
        <v>0.5</v>
      </c>
      <c r="K38" s="7">
        <v>0.5</v>
      </c>
      <c r="L38" s="7">
        <v>0.5</v>
      </c>
      <c r="M38" s="7">
        <v>0.5</v>
      </c>
      <c r="N38" s="7">
        <v>0.5</v>
      </c>
      <c r="O38" s="7">
        <v>0.5</v>
      </c>
      <c r="P38" s="7">
        <v>0.5</v>
      </c>
      <c r="Q38" s="7">
        <v>0.5</v>
      </c>
      <c r="R38" s="7">
        <v>0</v>
      </c>
      <c r="S38" s="7">
        <v>0.5</v>
      </c>
      <c r="T38" s="7">
        <v>0</v>
      </c>
      <c r="U38" s="7">
        <v>0.5</v>
      </c>
      <c r="V38" s="7">
        <v>0</v>
      </c>
      <c r="W38" s="7">
        <v>-0.05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f t="shared" si="1"/>
        <v>2.4500000000000002</v>
      </c>
      <c r="AD38" s="7">
        <f t="shared" si="0"/>
        <v>9.4499999999999993</v>
      </c>
      <c r="AE38" s="7"/>
    </row>
    <row r="39" spans="1:31" ht="26.1" customHeight="1" x14ac:dyDescent="0.15">
      <c r="A39" s="6">
        <v>35</v>
      </c>
      <c r="B39" s="7" t="s">
        <v>36</v>
      </c>
      <c r="C39" s="6">
        <v>2024015635</v>
      </c>
      <c r="D39" s="7">
        <v>1</v>
      </c>
      <c r="E39" s="7">
        <v>1</v>
      </c>
      <c r="F39" s="7">
        <v>0.6</v>
      </c>
      <c r="G39" s="7">
        <v>0.4</v>
      </c>
      <c r="H39" s="7">
        <v>0.9</v>
      </c>
      <c r="I39" s="7">
        <v>0.5</v>
      </c>
      <c r="J39" s="7">
        <v>0.5</v>
      </c>
      <c r="K39" s="7">
        <v>0.5</v>
      </c>
      <c r="L39" s="7">
        <v>0.5</v>
      </c>
      <c r="M39" s="7">
        <v>0.5</v>
      </c>
      <c r="N39" s="7">
        <v>0.5</v>
      </c>
      <c r="O39" s="7">
        <v>0.5</v>
      </c>
      <c r="P39" s="7">
        <v>0.5</v>
      </c>
      <c r="Q39" s="7">
        <v>0.5</v>
      </c>
      <c r="R39" s="7">
        <v>0.3</v>
      </c>
      <c r="S39" s="7">
        <v>0.5</v>
      </c>
      <c r="T39" s="7">
        <v>0</v>
      </c>
      <c r="U39" s="7">
        <v>0.5</v>
      </c>
      <c r="V39" s="7">
        <v>0</v>
      </c>
      <c r="W39" s="7">
        <v>-0.05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f t="shared" si="1"/>
        <v>2.75</v>
      </c>
      <c r="AD39" s="7">
        <f t="shared" si="0"/>
        <v>9.65</v>
      </c>
      <c r="AE39" s="7"/>
    </row>
    <row r="40" spans="1:31" ht="26.1" customHeight="1" x14ac:dyDescent="0.15">
      <c r="A40" s="6">
        <v>36</v>
      </c>
      <c r="B40" s="7" t="s">
        <v>36</v>
      </c>
      <c r="C40" s="6">
        <v>2024015636</v>
      </c>
      <c r="D40" s="7">
        <v>1</v>
      </c>
      <c r="E40" s="7">
        <v>1</v>
      </c>
      <c r="F40" s="7">
        <v>0.6</v>
      </c>
      <c r="G40" s="7">
        <v>0.4</v>
      </c>
      <c r="H40" s="7">
        <v>1</v>
      </c>
      <c r="I40" s="7">
        <v>0.5</v>
      </c>
      <c r="J40" s="7">
        <v>0.5</v>
      </c>
      <c r="K40" s="7">
        <v>0.5</v>
      </c>
      <c r="L40" s="7">
        <v>0.5</v>
      </c>
      <c r="M40" s="7">
        <v>0.5</v>
      </c>
      <c r="N40" s="7">
        <v>0.5</v>
      </c>
      <c r="O40" s="7">
        <v>0.5</v>
      </c>
      <c r="P40" s="7">
        <v>0.5</v>
      </c>
      <c r="Q40" s="7">
        <v>0.5</v>
      </c>
      <c r="R40" s="7">
        <v>0</v>
      </c>
      <c r="S40" s="7">
        <v>0.2</v>
      </c>
      <c r="T40" s="7">
        <v>0</v>
      </c>
      <c r="U40" s="7">
        <v>0.5</v>
      </c>
      <c r="V40" s="7">
        <v>0</v>
      </c>
      <c r="W40" s="7">
        <v>-0.1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f t="shared" si="1"/>
        <v>2.1</v>
      </c>
      <c r="AD40" s="7">
        <f t="shared" si="0"/>
        <v>9.1</v>
      </c>
      <c r="AE40" s="7"/>
    </row>
    <row r="41" spans="1:31" ht="26.1" customHeight="1" x14ac:dyDescent="0.15">
      <c r="A41" s="6">
        <v>37</v>
      </c>
      <c r="B41" s="7" t="s">
        <v>36</v>
      </c>
      <c r="C41" s="6">
        <v>2024015637</v>
      </c>
      <c r="D41" s="7">
        <v>1</v>
      </c>
      <c r="E41" s="7">
        <v>1</v>
      </c>
      <c r="F41" s="7">
        <v>0.6</v>
      </c>
      <c r="G41" s="7">
        <v>0.4</v>
      </c>
      <c r="H41" s="7">
        <v>1</v>
      </c>
      <c r="I41" s="7">
        <v>0.5</v>
      </c>
      <c r="J41" s="7">
        <v>0.5</v>
      </c>
      <c r="K41" s="7">
        <v>0.5</v>
      </c>
      <c r="L41" s="7">
        <v>0.5</v>
      </c>
      <c r="M41" s="7">
        <v>0.5</v>
      </c>
      <c r="N41" s="7">
        <v>0.5</v>
      </c>
      <c r="O41" s="7">
        <v>0.5</v>
      </c>
      <c r="P41" s="7">
        <v>0.5</v>
      </c>
      <c r="Q41" s="7">
        <v>0.5</v>
      </c>
      <c r="R41" s="7">
        <v>0.3</v>
      </c>
      <c r="S41" s="7">
        <v>0.5</v>
      </c>
      <c r="T41" s="7">
        <v>0</v>
      </c>
      <c r="U41" s="7">
        <v>0.5</v>
      </c>
      <c r="V41" s="7">
        <v>0</v>
      </c>
      <c r="W41" s="7">
        <v>-0.1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f t="shared" si="1"/>
        <v>2.6999999999999997</v>
      </c>
      <c r="AD41" s="7">
        <f t="shared" si="0"/>
        <v>9.6999999999999993</v>
      </c>
      <c r="AE41" s="7"/>
    </row>
    <row r="42" spans="1:31" ht="26.1" customHeight="1" x14ac:dyDescent="0.15">
      <c r="A42" s="6">
        <v>38</v>
      </c>
      <c r="B42" s="7" t="s">
        <v>36</v>
      </c>
      <c r="C42" s="6">
        <v>2024015638</v>
      </c>
      <c r="D42" s="7">
        <v>1</v>
      </c>
      <c r="E42" s="7">
        <v>1</v>
      </c>
      <c r="F42" s="7">
        <v>0.6</v>
      </c>
      <c r="G42" s="7">
        <v>0.4</v>
      </c>
      <c r="H42" s="7">
        <v>1</v>
      </c>
      <c r="I42" s="7">
        <v>0.5</v>
      </c>
      <c r="J42" s="7">
        <v>0.5</v>
      </c>
      <c r="K42" s="7">
        <v>0.5</v>
      </c>
      <c r="L42" s="7">
        <v>0.5</v>
      </c>
      <c r="M42" s="7">
        <v>0.5</v>
      </c>
      <c r="N42" s="7">
        <v>0.5</v>
      </c>
      <c r="O42" s="7">
        <v>0.5</v>
      </c>
      <c r="P42" s="7">
        <v>0.5</v>
      </c>
      <c r="Q42" s="7">
        <v>0.5</v>
      </c>
      <c r="R42" s="7">
        <v>0.4</v>
      </c>
      <c r="S42" s="7">
        <v>0.5</v>
      </c>
      <c r="T42" s="7">
        <v>0</v>
      </c>
      <c r="U42" s="7">
        <v>0.5</v>
      </c>
      <c r="V42" s="7">
        <v>0</v>
      </c>
      <c r="W42" s="7">
        <v>-0.1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f t="shared" si="1"/>
        <v>2.8</v>
      </c>
      <c r="AD42" s="7">
        <f t="shared" si="0"/>
        <v>9.8000000000000007</v>
      </c>
      <c r="AE42" s="7"/>
    </row>
    <row r="43" spans="1:31" ht="26.1" customHeight="1" x14ac:dyDescent="0.15">
      <c r="A43" s="6">
        <v>39</v>
      </c>
      <c r="B43" s="7" t="s">
        <v>36</v>
      </c>
      <c r="C43" s="6">
        <v>2024015639</v>
      </c>
      <c r="D43" s="7">
        <v>1</v>
      </c>
      <c r="E43" s="7">
        <v>1</v>
      </c>
      <c r="F43" s="7">
        <v>0.6</v>
      </c>
      <c r="G43" s="7">
        <v>0.4</v>
      </c>
      <c r="H43" s="7">
        <v>1</v>
      </c>
      <c r="I43" s="7">
        <v>0.5</v>
      </c>
      <c r="J43" s="7">
        <v>0.5</v>
      </c>
      <c r="K43" s="7">
        <v>0.5</v>
      </c>
      <c r="L43" s="7">
        <v>0.5</v>
      </c>
      <c r="M43" s="7">
        <v>0.5</v>
      </c>
      <c r="N43" s="7">
        <v>0.5</v>
      </c>
      <c r="O43" s="7">
        <v>0.5</v>
      </c>
      <c r="P43" s="7">
        <v>0.5</v>
      </c>
      <c r="Q43" s="7">
        <v>0.5</v>
      </c>
      <c r="R43" s="7">
        <v>0.5</v>
      </c>
      <c r="S43" s="7">
        <v>0.5</v>
      </c>
      <c r="T43" s="7">
        <v>0</v>
      </c>
      <c r="U43" s="7">
        <v>0.5</v>
      </c>
      <c r="V43" s="7">
        <v>0</v>
      </c>
      <c r="W43" s="7">
        <v>-0.05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f t="shared" si="1"/>
        <v>2.95</v>
      </c>
      <c r="AD43" s="7">
        <f t="shared" si="0"/>
        <v>9.9499999999999993</v>
      </c>
      <c r="AE43" s="7"/>
    </row>
    <row r="44" spans="1:31" ht="26.1" customHeight="1" x14ac:dyDescent="0.15">
      <c r="A44" s="6">
        <v>40</v>
      </c>
      <c r="B44" s="7" t="s">
        <v>36</v>
      </c>
      <c r="C44" s="6">
        <v>2024015640</v>
      </c>
      <c r="D44" s="7">
        <v>1</v>
      </c>
      <c r="E44" s="7">
        <v>1</v>
      </c>
      <c r="F44" s="7">
        <v>0.6</v>
      </c>
      <c r="G44" s="7">
        <v>0.4</v>
      </c>
      <c r="H44" s="7">
        <v>1</v>
      </c>
      <c r="I44" s="7">
        <v>0.5</v>
      </c>
      <c r="J44" s="7">
        <v>0.5</v>
      </c>
      <c r="K44" s="7">
        <v>0.5</v>
      </c>
      <c r="L44" s="7">
        <v>0.5</v>
      </c>
      <c r="M44" s="7">
        <v>0.5</v>
      </c>
      <c r="N44" s="7">
        <v>0.5</v>
      </c>
      <c r="O44" s="7">
        <v>0.5</v>
      </c>
      <c r="P44" s="7">
        <v>0.5</v>
      </c>
      <c r="Q44" s="7">
        <v>0.5</v>
      </c>
      <c r="R44" s="7">
        <v>0</v>
      </c>
      <c r="S44" s="7">
        <v>0.2</v>
      </c>
      <c r="T44" s="7">
        <v>0</v>
      </c>
      <c r="U44" s="7">
        <v>0.5</v>
      </c>
      <c r="V44" s="7">
        <v>0</v>
      </c>
      <c r="W44" s="7">
        <v>-0.05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f t="shared" si="1"/>
        <v>2.1500000000000004</v>
      </c>
      <c r="AD44" s="7">
        <f t="shared" si="0"/>
        <v>9.15</v>
      </c>
      <c r="AE44" s="7"/>
    </row>
    <row r="45" spans="1:31" ht="26.1" customHeight="1" x14ac:dyDescent="0.15">
      <c r="A45" s="6">
        <v>41</v>
      </c>
      <c r="B45" s="7" t="s">
        <v>36</v>
      </c>
      <c r="C45" s="6">
        <v>2024015641</v>
      </c>
      <c r="D45" s="7">
        <v>1</v>
      </c>
      <c r="E45" s="7">
        <v>1</v>
      </c>
      <c r="F45" s="7">
        <v>0.6</v>
      </c>
      <c r="G45" s="7">
        <v>0.4</v>
      </c>
      <c r="H45" s="7">
        <v>0.9</v>
      </c>
      <c r="I45" s="7">
        <v>0.5</v>
      </c>
      <c r="J45" s="7">
        <v>0.5</v>
      </c>
      <c r="K45" s="7">
        <v>0.5</v>
      </c>
      <c r="L45" s="7">
        <v>0.5</v>
      </c>
      <c r="M45" s="7">
        <v>0.5</v>
      </c>
      <c r="N45" s="7">
        <v>0.5</v>
      </c>
      <c r="O45" s="7">
        <v>0.5</v>
      </c>
      <c r="P45" s="7">
        <v>0.5</v>
      </c>
      <c r="Q45" s="7">
        <v>0.5</v>
      </c>
      <c r="R45" s="7">
        <v>0</v>
      </c>
      <c r="S45" s="7">
        <v>0.5</v>
      </c>
      <c r="T45" s="7">
        <v>0</v>
      </c>
      <c r="U45" s="7">
        <v>0.5</v>
      </c>
      <c r="V45" s="7">
        <v>0</v>
      </c>
      <c r="W45" s="7">
        <v>-0.05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f t="shared" si="1"/>
        <v>2.4500000000000002</v>
      </c>
      <c r="AD45" s="7">
        <f t="shared" si="0"/>
        <v>9.3500000000000014</v>
      </c>
      <c r="AE45" s="7"/>
    </row>
    <row r="46" spans="1:31" ht="26.1" customHeight="1" x14ac:dyDescent="0.15">
      <c r="A46" s="6">
        <v>42</v>
      </c>
      <c r="B46" s="7" t="s">
        <v>36</v>
      </c>
      <c r="C46" s="6">
        <v>2024015642</v>
      </c>
      <c r="D46" s="7">
        <v>1</v>
      </c>
      <c r="E46" s="7">
        <v>1</v>
      </c>
      <c r="F46" s="7">
        <v>0.6</v>
      </c>
      <c r="G46" s="7">
        <v>0.4</v>
      </c>
      <c r="H46" s="7">
        <v>1</v>
      </c>
      <c r="I46" s="7">
        <v>0.5</v>
      </c>
      <c r="J46" s="7">
        <v>0.5</v>
      </c>
      <c r="K46" s="7">
        <v>0.5</v>
      </c>
      <c r="L46" s="7">
        <v>0.5</v>
      </c>
      <c r="M46" s="7">
        <v>0.5</v>
      </c>
      <c r="N46" s="7">
        <v>0.5</v>
      </c>
      <c r="O46" s="7">
        <v>0.5</v>
      </c>
      <c r="P46" s="7">
        <v>0.5</v>
      </c>
      <c r="Q46" s="7">
        <v>0.5</v>
      </c>
      <c r="R46" s="7">
        <v>0.4</v>
      </c>
      <c r="S46" s="7">
        <v>0.5</v>
      </c>
      <c r="T46" s="7">
        <v>0</v>
      </c>
      <c r="U46" s="7">
        <v>0.5</v>
      </c>
      <c r="V46" s="7">
        <v>0</v>
      </c>
      <c r="W46" s="7">
        <v>-0.1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f t="shared" si="1"/>
        <v>2.8</v>
      </c>
      <c r="AD46" s="7">
        <f t="shared" si="0"/>
        <v>9.8000000000000007</v>
      </c>
      <c r="AE46" s="7"/>
    </row>
    <row r="47" spans="1:31" ht="26.1" customHeight="1" x14ac:dyDescent="0.15">
      <c r="A47" s="6">
        <v>43</v>
      </c>
      <c r="B47" s="7" t="s">
        <v>36</v>
      </c>
      <c r="C47" s="6">
        <v>2024015643</v>
      </c>
      <c r="D47" s="7">
        <v>1</v>
      </c>
      <c r="E47" s="7">
        <v>1</v>
      </c>
      <c r="F47" s="7">
        <v>0.6</v>
      </c>
      <c r="G47" s="7">
        <v>0.4</v>
      </c>
      <c r="H47" s="7">
        <v>1</v>
      </c>
      <c r="I47" s="7">
        <v>0.5</v>
      </c>
      <c r="J47" s="7">
        <v>0.5</v>
      </c>
      <c r="K47" s="7">
        <v>0.5</v>
      </c>
      <c r="L47" s="7">
        <v>0.5</v>
      </c>
      <c r="M47" s="7">
        <v>0.5</v>
      </c>
      <c r="N47" s="7">
        <v>0.5</v>
      </c>
      <c r="O47" s="7">
        <v>0.5</v>
      </c>
      <c r="P47" s="7">
        <v>0.5</v>
      </c>
      <c r="Q47" s="7">
        <v>0.5</v>
      </c>
      <c r="R47" s="7">
        <v>0</v>
      </c>
      <c r="S47" s="7">
        <v>0.5</v>
      </c>
      <c r="T47" s="7">
        <v>0.2</v>
      </c>
      <c r="U47" s="7">
        <v>0.5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f t="shared" si="1"/>
        <v>2.7</v>
      </c>
      <c r="AD47" s="7">
        <f t="shared" si="0"/>
        <v>9.6999999999999993</v>
      </c>
      <c r="AE47" s="7"/>
    </row>
    <row r="48" spans="1:31" ht="26.1" customHeight="1" x14ac:dyDescent="0.15">
      <c r="A48" s="6">
        <v>44</v>
      </c>
      <c r="B48" s="7" t="s">
        <v>36</v>
      </c>
      <c r="C48" s="6">
        <v>2024015644</v>
      </c>
      <c r="D48" s="7">
        <v>1</v>
      </c>
      <c r="E48" s="7">
        <v>1</v>
      </c>
      <c r="F48" s="7">
        <v>0.6</v>
      </c>
      <c r="G48" s="7">
        <v>0.4</v>
      </c>
      <c r="H48" s="7">
        <v>0.9</v>
      </c>
      <c r="I48" s="7">
        <v>0.5</v>
      </c>
      <c r="J48" s="7">
        <v>0.5</v>
      </c>
      <c r="K48" s="7">
        <v>0.5</v>
      </c>
      <c r="L48" s="7">
        <v>0.5</v>
      </c>
      <c r="M48" s="7">
        <v>0.5</v>
      </c>
      <c r="N48" s="7">
        <v>0.5</v>
      </c>
      <c r="O48" s="7">
        <v>0.5</v>
      </c>
      <c r="P48" s="7">
        <v>0.5</v>
      </c>
      <c r="Q48" s="7">
        <v>0.5</v>
      </c>
      <c r="R48" s="7">
        <v>0.3</v>
      </c>
      <c r="S48" s="7">
        <v>0.5</v>
      </c>
      <c r="T48" s="7">
        <v>0</v>
      </c>
      <c r="U48" s="7">
        <v>0.5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f t="shared" si="1"/>
        <v>2.8</v>
      </c>
      <c r="AD48" s="7">
        <f t="shared" si="0"/>
        <v>9.6999999999999993</v>
      </c>
      <c r="AE48" s="7"/>
    </row>
    <row r="49" spans="1:31" ht="26.1" customHeight="1" x14ac:dyDescent="0.15">
      <c r="A49" s="6">
        <v>45</v>
      </c>
      <c r="B49" s="7" t="s">
        <v>36</v>
      </c>
      <c r="C49" s="6">
        <v>2024015645</v>
      </c>
      <c r="D49" s="7">
        <v>1</v>
      </c>
      <c r="E49" s="7">
        <v>1</v>
      </c>
      <c r="F49" s="7">
        <v>0.6</v>
      </c>
      <c r="G49" s="7">
        <v>0.4</v>
      </c>
      <c r="H49" s="7">
        <v>1</v>
      </c>
      <c r="I49" s="7">
        <v>0.5</v>
      </c>
      <c r="J49" s="7">
        <v>0.5</v>
      </c>
      <c r="K49" s="7">
        <v>0.5</v>
      </c>
      <c r="L49" s="7">
        <v>0.5</v>
      </c>
      <c r="M49" s="7">
        <v>0.5</v>
      </c>
      <c r="N49" s="7">
        <v>0.5</v>
      </c>
      <c r="O49" s="7">
        <v>0.5</v>
      </c>
      <c r="P49" s="7">
        <v>0.5</v>
      </c>
      <c r="Q49" s="7">
        <v>0.5</v>
      </c>
      <c r="R49" s="7">
        <v>0.5</v>
      </c>
      <c r="S49" s="7">
        <v>0.5</v>
      </c>
      <c r="T49" s="7">
        <v>0.6</v>
      </c>
      <c r="U49" s="7">
        <v>0.5</v>
      </c>
      <c r="V49" s="7">
        <v>0</v>
      </c>
      <c r="W49" s="7">
        <v>-0.1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3</v>
      </c>
      <c r="AD49" s="7">
        <f t="shared" si="0"/>
        <v>10</v>
      </c>
      <c r="AE49" s="7"/>
    </row>
    <row r="50" spans="1:31" ht="26.1" customHeight="1" x14ac:dyDescent="0.15">
      <c r="A50" s="6">
        <v>46</v>
      </c>
      <c r="B50" s="7" t="s">
        <v>36</v>
      </c>
      <c r="C50" s="6">
        <v>2024015646</v>
      </c>
      <c r="D50" s="7">
        <v>1</v>
      </c>
      <c r="E50" s="7">
        <v>1</v>
      </c>
      <c r="F50" s="7">
        <v>0.6</v>
      </c>
      <c r="G50" s="7">
        <v>0.4</v>
      </c>
      <c r="H50" s="7">
        <v>1</v>
      </c>
      <c r="I50" s="7">
        <v>0.5</v>
      </c>
      <c r="J50" s="7">
        <v>0.5</v>
      </c>
      <c r="K50" s="7">
        <v>0.5</v>
      </c>
      <c r="L50" s="7">
        <v>0.5</v>
      </c>
      <c r="M50" s="7">
        <v>0.5</v>
      </c>
      <c r="N50" s="7">
        <v>0.5</v>
      </c>
      <c r="O50" s="7">
        <v>0.5</v>
      </c>
      <c r="P50" s="7">
        <v>0.5</v>
      </c>
      <c r="Q50" s="7">
        <v>0.5</v>
      </c>
      <c r="R50" s="7">
        <v>0.5</v>
      </c>
      <c r="S50" s="7">
        <v>0.5</v>
      </c>
      <c r="T50" s="7">
        <v>0</v>
      </c>
      <c r="U50" s="7">
        <v>0.5</v>
      </c>
      <c r="V50" s="7">
        <v>0</v>
      </c>
      <c r="W50" s="7">
        <v>-0.05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f>SUM(O50:AB50)</f>
        <v>2.95</v>
      </c>
      <c r="AD50" s="7">
        <f t="shared" si="0"/>
        <v>9.9499999999999993</v>
      </c>
      <c r="AE50" s="7"/>
    </row>
    <row r="51" spans="1:31" ht="26.1" customHeight="1" x14ac:dyDescent="0.15">
      <c r="A51" s="6">
        <v>47</v>
      </c>
      <c r="B51" s="7" t="s">
        <v>36</v>
      </c>
      <c r="C51" s="6">
        <v>2024015647</v>
      </c>
      <c r="D51" s="7">
        <v>1</v>
      </c>
      <c r="E51" s="7">
        <v>1</v>
      </c>
      <c r="F51" s="7">
        <v>0.6</v>
      </c>
      <c r="G51" s="7">
        <v>0.4</v>
      </c>
      <c r="H51" s="7">
        <v>1</v>
      </c>
      <c r="I51" s="7">
        <v>0.5</v>
      </c>
      <c r="J51" s="7">
        <v>0.5</v>
      </c>
      <c r="K51" s="7">
        <v>0.5</v>
      </c>
      <c r="L51" s="7">
        <v>0.5</v>
      </c>
      <c r="M51" s="7">
        <v>0.5</v>
      </c>
      <c r="N51" s="7">
        <v>0.5</v>
      </c>
      <c r="O51" s="7">
        <v>0.5</v>
      </c>
      <c r="P51" s="7">
        <v>0.5</v>
      </c>
      <c r="Q51" s="7">
        <v>0.5</v>
      </c>
      <c r="R51" s="7">
        <v>0</v>
      </c>
      <c r="S51" s="7">
        <v>0.5</v>
      </c>
      <c r="T51" s="7">
        <v>0.4</v>
      </c>
      <c r="U51" s="7">
        <v>0.5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f>SUM(O51:AB51)</f>
        <v>2.9</v>
      </c>
      <c r="AD51" s="7">
        <f t="shared" si="0"/>
        <v>9.9</v>
      </c>
      <c r="AE51" s="7"/>
    </row>
    <row r="52" spans="1:31" ht="26.1" customHeight="1" x14ac:dyDescent="0.15">
      <c r="A52" s="6">
        <v>48</v>
      </c>
      <c r="B52" s="7" t="s">
        <v>36</v>
      </c>
      <c r="C52" s="6">
        <v>2024015648</v>
      </c>
      <c r="D52" s="7">
        <v>1</v>
      </c>
      <c r="E52" s="7">
        <v>1</v>
      </c>
      <c r="F52" s="7">
        <v>0.6</v>
      </c>
      <c r="G52" s="7">
        <v>0.4</v>
      </c>
      <c r="H52" s="7">
        <v>1</v>
      </c>
      <c r="I52" s="7">
        <v>0.5</v>
      </c>
      <c r="J52" s="7">
        <v>0.5</v>
      </c>
      <c r="K52" s="7">
        <v>0.5</v>
      </c>
      <c r="L52" s="7">
        <v>0.5</v>
      </c>
      <c r="M52" s="7">
        <v>0.5</v>
      </c>
      <c r="N52" s="7">
        <v>0.5</v>
      </c>
      <c r="O52" s="7">
        <v>0.5</v>
      </c>
      <c r="P52" s="7">
        <v>0.5</v>
      </c>
      <c r="Q52" s="7">
        <v>0.5</v>
      </c>
      <c r="R52" s="7">
        <v>0.5</v>
      </c>
      <c r="S52" s="7">
        <v>0.5</v>
      </c>
      <c r="T52" s="7">
        <v>0.4</v>
      </c>
      <c r="U52" s="7">
        <v>0.5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3</v>
      </c>
      <c r="AD52" s="7">
        <f t="shared" si="0"/>
        <v>10</v>
      </c>
      <c r="AE52" s="7"/>
    </row>
    <row r="53" spans="1:31" ht="26.1" customHeight="1" x14ac:dyDescent="0.15">
      <c r="A53" s="6">
        <v>49</v>
      </c>
      <c r="B53" s="7" t="s">
        <v>36</v>
      </c>
      <c r="C53" s="6">
        <v>2024015649</v>
      </c>
      <c r="D53" s="7">
        <v>1</v>
      </c>
      <c r="E53" s="7">
        <v>1</v>
      </c>
      <c r="F53" s="7">
        <v>0.6</v>
      </c>
      <c r="G53" s="7">
        <v>0.4</v>
      </c>
      <c r="H53" s="7">
        <v>0.9</v>
      </c>
      <c r="I53" s="7">
        <v>0.5</v>
      </c>
      <c r="J53" s="7">
        <v>0.5</v>
      </c>
      <c r="K53" s="7">
        <v>0.5</v>
      </c>
      <c r="L53" s="7">
        <v>0.5</v>
      </c>
      <c r="M53" s="7">
        <v>0.5</v>
      </c>
      <c r="N53" s="7">
        <v>0.5</v>
      </c>
      <c r="O53" s="7">
        <v>0.5</v>
      </c>
      <c r="P53" s="7">
        <v>0.5</v>
      </c>
      <c r="Q53" s="7">
        <v>0.5</v>
      </c>
      <c r="R53" s="7">
        <v>0.3</v>
      </c>
      <c r="S53" s="7">
        <v>0.5</v>
      </c>
      <c r="T53" s="7">
        <v>0.2</v>
      </c>
      <c r="U53" s="7">
        <v>0.5</v>
      </c>
      <c r="V53" s="7">
        <v>0</v>
      </c>
      <c r="W53" s="7">
        <v>-0.05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f>SUM(O53:AB53)</f>
        <v>2.95</v>
      </c>
      <c r="AD53" s="7">
        <f t="shared" si="0"/>
        <v>9.8500000000000014</v>
      </c>
      <c r="AE53" s="7"/>
    </row>
    <row r="54" spans="1:31" ht="26.1" customHeight="1" x14ac:dyDescent="0.15">
      <c r="A54" s="6">
        <v>50</v>
      </c>
      <c r="B54" s="7" t="s">
        <v>36</v>
      </c>
      <c r="C54" s="6">
        <v>2024015650</v>
      </c>
      <c r="D54" s="7">
        <v>1</v>
      </c>
      <c r="E54" s="7">
        <v>1</v>
      </c>
      <c r="F54" s="7">
        <v>0.6</v>
      </c>
      <c r="G54" s="7">
        <v>0.4</v>
      </c>
      <c r="H54" s="7">
        <v>1</v>
      </c>
      <c r="I54" s="7">
        <v>0.5</v>
      </c>
      <c r="J54" s="7">
        <v>0.5</v>
      </c>
      <c r="K54" s="7">
        <v>0.5</v>
      </c>
      <c r="L54" s="7">
        <v>0.5</v>
      </c>
      <c r="M54" s="7">
        <v>0.5</v>
      </c>
      <c r="N54" s="7">
        <v>0.5</v>
      </c>
      <c r="O54" s="7">
        <v>0.5</v>
      </c>
      <c r="P54" s="7">
        <v>0.5</v>
      </c>
      <c r="Q54" s="7">
        <v>0.5</v>
      </c>
      <c r="R54" s="7">
        <v>0</v>
      </c>
      <c r="S54" s="7">
        <v>0.5</v>
      </c>
      <c r="T54" s="7">
        <v>0</v>
      </c>
      <c r="U54" s="7">
        <v>0.5</v>
      </c>
      <c r="V54" s="7">
        <v>-0.05</v>
      </c>
      <c r="W54" s="7">
        <v>-0.2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f>SUM(O54:AB54)</f>
        <v>2.25</v>
      </c>
      <c r="AD54" s="7">
        <f t="shared" si="0"/>
        <v>9.25</v>
      </c>
      <c r="AE54" s="7"/>
    </row>
    <row r="55" spans="1:31" ht="26.1" customHeight="1" x14ac:dyDescent="0.15">
      <c r="A55" s="6">
        <v>51</v>
      </c>
      <c r="B55" s="7" t="s">
        <v>37</v>
      </c>
      <c r="C55" s="9">
        <v>2024015651</v>
      </c>
      <c r="D55" s="7">
        <v>1</v>
      </c>
      <c r="E55" s="7">
        <v>1</v>
      </c>
      <c r="F55" s="7">
        <v>0.6</v>
      </c>
      <c r="G55" s="7">
        <v>0.4</v>
      </c>
      <c r="H55" s="7">
        <v>0.8</v>
      </c>
      <c r="I55" s="7">
        <v>0.5</v>
      </c>
      <c r="J55" s="7">
        <v>0.5</v>
      </c>
      <c r="K55" s="7">
        <v>0.5</v>
      </c>
      <c r="L55" s="7">
        <v>0.5</v>
      </c>
      <c r="M55" s="7">
        <v>0.5</v>
      </c>
      <c r="N55" s="7">
        <v>0.5</v>
      </c>
      <c r="O55" s="7">
        <v>0.5</v>
      </c>
      <c r="P55" s="7">
        <v>0.5</v>
      </c>
      <c r="Q55" s="7">
        <v>0.5</v>
      </c>
      <c r="R55" s="7">
        <v>0.4</v>
      </c>
      <c r="S55" s="7">
        <v>0.5</v>
      </c>
      <c r="T55" s="7">
        <v>0.2</v>
      </c>
      <c r="U55" s="7">
        <v>0.5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3</v>
      </c>
      <c r="AD55" s="7">
        <v>9.8000000000000007</v>
      </c>
      <c r="AE55" s="7"/>
    </row>
    <row r="56" spans="1:31" ht="26.1" customHeight="1" x14ac:dyDescent="0.15">
      <c r="A56" s="6">
        <v>52</v>
      </c>
      <c r="B56" s="7" t="s">
        <v>37</v>
      </c>
      <c r="C56" s="9">
        <v>2024015652</v>
      </c>
      <c r="D56" s="7">
        <v>1</v>
      </c>
      <c r="E56" s="7">
        <v>1</v>
      </c>
      <c r="F56" s="7">
        <v>0.6</v>
      </c>
      <c r="G56" s="7">
        <v>0.4</v>
      </c>
      <c r="H56" s="7">
        <v>0.6</v>
      </c>
      <c r="I56" s="7">
        <v>0.5</v>
      </c>
      <c r="J56" s="7">
        <v>0.5</v>
      </c>
      <c r="K56" s="7">
        <v>0.5</v>
      </c>
      <c r="L56" s="7">
        <v>0.5</v>
      </c>
      <c r="M56" s="7">
        <v>0.5</v>
      </c>
      <c r="N56" s="7">
        <v>0.5</v>
      </c>
      <c r="O56" s="7">
        <v>0.5</v>
      </c>
      <c r="P56" s="7">
        <v>0.5</v>
      </c>
      <c r="Q56" s="7">
        <v>0.5</v>
      </c>
      <c r="R56" s="7">
        <v>0</v>
      </c>
      <c r="S56" s="7">
        <v>0.5</v>
      </c>
      <c r="T56" s="7">
        <v>0.4</v>
      </c>
      <c r="U56" s="7">
        <v>0.5</v>
      </c>
      <c r="V56" s="7">
        <v>0</v>
      </c>
      <c r="W56" s="7">
        <v>-0.15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f>SUM(O56:AB56)</f>
        <v>2.75</v>
      </c>
      <c r="AD56" s="7">
        <v>9.35</v>
      </c>
      <c r="AE56" s="7"/>
    </row>
    <row r="57" spans="1:31" ht="26.1" customHeight="1" x14ac:dyDescent="0.15">
      <c r="A57" s="6">
        <v>53</v>
      </c>
      <c r="B57" s="7" t="s">
        <v>37</v>
      </c>
      <c r="C57" s="9">
        <v>2024015653</v>
      </c>
      <c r="D57" s="7">
        <v>1</v>
      </c>
      <c r="E57" s="7">
        <v>1</v>
      </c>
      <c r="F57" s="7">
        <v>0.6</v>
      </c>
      <c r="G57" s="7">
        <v>0.4</v>
      </c>
      <c r="H57" s="7">
        <v>0.7</v>
      </c>
      <c r="I57" s="7">
        <v>0.5</v>
      </c>
      <c r="J57" s="7">
        <v>0.5</v>
      </c>
      <c r="K57" s="7">
        <v>0.5</v>
      </c>
      <c r="L57" s="7">
        <v>0.5</v>
      </c>
      <c r="M57" s="7">
        <v>0.5</v>
      </c>
      <c r="N57" s="7">
        <v>0.5</v>
      </c>
      <c r="O57" s="7">
        <v>0.5</v>
      </c>
      <c r="P57" s="7">
        <v>0.5</v>
      </c>
      <c r="Q57" s="7">
        <v>0.5</v>
      </c>
      <c r="R57" s="7">
        <v>0</v>
      </c>
      <c r="S57" s="7">
        <v>0.5</v>
      </c>
      <c r="T57" s="7">
        <v>0</v>
      </c>
      <c r="U57" s="7">
        <v>0.5</v>
      </c>
      <c r="V57" s="7">
        <v>0</v>
      </c>
      <c r="W57" s="7">
        <v>-0.15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2.35</v>
      </c>
      <c r="AD57" s="7">
        <v>9.0500000000000007</v>
      </c>
      <c r="AE57" s="7"/>
    </row>
    <row r="58" spans="1:31" ht="26.1" customHeight="1" x14ac:dyDescent="0.15">
      <c r="A58" s="6">
        <v>54</v>
      </c>
      <c r="B58" s="7" t="s">
        <v>37</v>
      </c>
      <c r="C58" s="9">
        <v>2024015654</v>
      </c>
      <c r="D58" s="7">
        <v>1</v>
      </c>
      <c r="E58" s="7">
        <v>1</v>
      </c>
      <c r="F58" s="7">
        <v>0.6</v>
      </c>
      <c r="G58" s="7">
        <v>0.4</v>
      </c>
      <c r="H58" s="7">
        <v>0.8</v>
      </c>
      <c r="I58" s="7">
        <v>0.5</v>
      </c>
      <c r="J58" s="7">
        <v>0.5</v>
      </c>
      <c r="K58" s="7">
        <v>0.5</v>
      </c>
      <c r="L58" s="7">
        <v>0.5</v>
      </c>
      <c r="M58" s="7">
        <v>0.5</v>
      </c>
      <c r="N58" s="7">
        <v>0.5</v>
      </c>
      <c r="O58" s="7">
        <v>0.5</v>
      </c>
      <c r="P58" s="7">
        <v>0.5</v>
      </c>
      <c r="Q58" s="7">
        <v>0.5</v>
      </c>
      <c r="R58" s="7">
        <v>0</v>
      </c>
      <c r="S58" s="7">
        <v>0.5</v>
      </c>
      <c r="T58" s="7">
        <v>0</v>
      </c>
      <c r="U58" s="7">
        <v>0.5</v>
      </c>
      <c r="V58" s="7">
        <v>0</v>
      </c>
      <c r="W58" s="7">
        <v>-0.1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f>SUM(O58:AB58)</f>
        <v>2.4</v>
      </c>
      <c r="AD58" s="7">
        <v>9.1999999999999993</v>
      </c>
      <c r="AE58" s="7"/>
    </row>
    <row r="59" spans="1:31" ht="26.1" customHeight="1" x14ac:dyDescent="0.15">
      <c r="A59" s="6">
        <v>55</v>
      </c>
      <c r="B59" s="7" t="s">
        <v>37</v>
      </c>
      <c r="C59" s="9">
        <v>2024015655</v>
      </c>
      <c r="D59" s="7">
        <v>1</v>
      </c>
      <c r="E59" s="7">
        <v>1</v>
      </c>
      <c r="F59" s="7">
        <v>0.6</v>
      </c>
      <c r="G59" s="7">
        <v>0.4</v>
      </c>
      <c r="H59" s="7">
        <v>0.9</v>
      </c>
      <c r="I59" s="7">
        <v>0.5</v>
      </c>
      <c r="J59" s="7">
        <v>0.5</v>
      </c>
      <c r="K59" s="7">
        <v>0.5</v>
      </c>
      <c r="L59" s="7">
        <v>0.5</v>
      </c>
      <c r="M59" s="7">
        <v>0.5</v>
      </c>
      <c r="N59" s="7">
        <v>0.5</v>
      </c>
      <c r="O59" s="7">
        <v>0.5</v>
      </c>
      <c r="P59" s="7">
        <v>0.5</v>
      </c>
      <c r="Q59" s="7">
        <v>0.5</v>
      </c>
      <c r="R59" s="7">
        <v>0.3</v>
      </c>
      <c r="S59" s="7">
        <v>0.5</v>
      </c>
      <c r="T59" s="7">
        <v>0.2</v>
      </c>
      <c r="U59" s="7">
        <v>0.5</v>
      </c>
      <c r="V59" s="7">
        <v>0</v>
      </c>
      <c r="W59" s="7">
        <v>-0.2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f>SUM(O59:AB59)</f>
        <v>2.8</v>
      </c>
      <c r="AD59" s="7">
        <v>9.6999999999999993</v>
      </c>
      <c r="AE59" s="7"/>
    </row>
    <row r="60" spans="1:31" ht="26.1" customHeight="1" x14ac:dyDescent="0.15">
      <c r="A60" s="6">
        <v>56</v>
      </c>
      <c r="B60" s="7" t="s">
        <v>37</v>
      </c>
      <c r="C60" s="9">
        <v>2024015656</v>
      </c>
      <c r="D60" s="7">
        <v>1</v>
      </c>
      <c r="E60" s="7">
        <v>1</v>
      </c>
      <c r="F60" s="7">
        <v>0.6</v>
      </c>
      <c r="G60" s="7">
        <v>0.4</v>
      </c>
      <c r="H60" s="7">
        <v>0.6</v>
      </c>
      <c r="I60" s="7">
        <v>0.5</v>
      </c>
      <c r="J60" s="7">
        <v>0.5</v>
      </c>
      <c r="K60" s="7">
        <v>0.5</v>
      </c>
      <c r="L60" s="7">
        <v>0.5</v>
      </c>
      <c r="M60" s="7">
        <v>0.5</v>
      </c>
      <c r="N60" s="7">
        <v>0.5</v>
      </c>
      <c r="O60" s="7">
        <v>0.5</v>
      </c>
      <c r="P60" s="7">
        <v>0.5</v>
      </c>
      <c r="Q60" s="7">
        <v>0.5</v>
      </c>
      <c r="R60" s="7">
        <v>0.3</v>
      </c>
      <c r="S60" s="7">
        <v>0.5</v>
      </c>
      <c r="T60" s="7">
        <v>0</v>
      </c>
      <c r="U60" s="7">
        <v>0.5</v>
      </c>
      <c r="V60" s="7">
        <v>0</v>
      </c>
      <c r="W60" s="7">
        <v>-0.1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2.7</v>
      </c>
      <c r="AD60" s="7">
        <v>9.3000000000000007</v>
      </c>
      <c r="AE60" s="7"/>
    </row>
    <row r="61" spans="1:31" ht="26.1" customHeight="1" x14ac:dyDescent="0.15">
      <c r="A61" s="6">
        <v>57</v>
      </c>
      <c r="B61" s="7" t="s">
        <v>37</v>
      </c>
      <c r="C61" s="9">
        <v>2024015657</v>
      </c>
      <c r="D61" s="7">
        <v>1</v>
      </c>
      <c r="E61" s="7">
        <v>1</v>
      </c>
      <c r="F61" s="7">
        <v>0.6</v>
      </c>
      <c r="G61" s="7">
        <v>0.4</v>
      </c>
      <c r="H61" s="7">
        <v>1</v>
      </c>
      <c r="I61" s="7">
        <v>0.5</v>
      </c>
      <c r="J61" s="7">
        <v>0.5</v>
      </c>
      <c r="K61" s="7">
        <v>0.5</v>
      </c>
      <c r="L61" s="7">
        <v>0.5</v>
      </c>
      <c r="M61" s="7">
        <v>0.5</v>
      </c>
      <c r="N61" s="7">
        <v>0.5</v>
      </c>
      <c r="O61" s="7">
        <v>0.5</v>
      </c>
      <c r="P61" s="7">
        <v>0.5</v>
      </c>
      <c r="Q61" s="7">
        <v>0.5</v>
      </c>
      <c r="R61" s="7">
        <v>0.3</v>
      </c>
      <c r="S61" s="7">
        <v>0.5</v>
      </c>
      <c r="T61" s="7">
        <v>0</v>
      </c>
      <c r="U61" s="7">
        <v>0.5</v>
      </c>
      <c r="V61" s="7">
        <v>0</v>
      </c>
      <c r="W61" s="7">
        <v>-0.05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2.75</v>
      </c>
      <c r="AD61" s="7">
        <v>9.75</v>
      </c>
      <c r="AE61" s="7"/>
    </row>
    <row r="62" spans="1:31" ht="26.1" customHeight="1" x14ac:dyDescent="0.15">
      <c r="A62" s="6">
        <v>58</v>
      </c>
      <c r="B62" s="7" t="s">
        <v>37</v>
      </c>
      <c r="C62" s="9">
        <v>2024015658</v>
      </c>
      <c r="D62" s="7">
        <v>1</v>
      </c>
      <c r="E62" s="7">
        <v>1</v>
      </c>
      <c r="F62" s="7">
        <v>0.6</v>
      </c>
      <c r="G62" s="7">
        <v>0.4</v>
      </c>
      <c r="H62" s="7">
        <v>0.9</v>
      </c>
      <c r="I62" s="7">
        <v>0.5</v>
      </c>
      <c r="J62" s="7">
        <v>0.5</v>
      </c>
      <c r="K62" s="7">
        <v>0.5</v>
      </c>
      <c r="L62" s="7">
        <v>0.5</v>
      </c>
      <c r="M62" s="7">
        <v>0.5</v>
      </c>
      <c r="N62" s="7">
        <v>0.5</v>
      </c>
      <c r="O62" s="7">
        <v>0.5</v>
      </c>
      <c r="P62" s="7">
        <v>0.5</v>
      </c>
      <c r="Q62" s="7">
        <v>0.5</v>
      </c>
      <c r="R62" s="7">
        <v>0.5</v>
      </c>
      <c r="S62" s="7">
        <v>0.5</v>
      </c>
      <c r="T62" s="7">
        <v>0.4</v>
      </c>
      <c r="U62" s="7">
        <v>0.5</v>
      </c>
      <c r="V62" s="7">
        <v>0</v>
      </c>
      <c r="W62" s="7">
        <v>-0.1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3</v>
      </c>
      <c r="AD62" s="7">
        <v>9.9</v>
      </c>
      <c r="AE62" s="7"/>
    </row>
    <row r="63" spans="1:31" ht="26.1" customHeight="1" x14ac:dyDescent="0.15">
      <c r="A63" s="6">
        <v>59</v>
      </c>
      <c r="B63" s="7" t="s">
        <v>37</v>
      </c>
      <c r="C63" s="9">
        <v>2024015659</v>
      </c>
      <c r="D63" s="7">
        <v>1</v>
      </c>
      <c r="E63" s="7">
        <v>1</v>
      </c>
      <c r="F63" s="7">
        <v>0.6</v>
      </c>
      <c r="G63" s="7">
        <v>0.4</v>
      </c>
      <c r="H63" s="7">
        <v>0.8</v>
      </c>
      <c r="I63" s="7">
        <v>0.5</v>
      </c>
      <c r="J63" s="7">
        <v>0.5</v>
      </c>
      <c r="K63" s="7">
        <v>0.5</v>
      </c>
      <c r="L63" s="7">
        <v>0.5</v>
      </c>
      <c r="M63" s="7">
        <v>0.5</v>
      </c>
      <c r="N63" s="7">
        <v>0.5</v>
      </c>
      <c r="O63" s="7">
        <v>0.5</v>
      </c>
      <c r="P63" s="7">
        <v>0.5</v>
      </c>
      <c r="Q63" s="7">
        <v>0.5</v>
      </c>
      <c r="R63" s="7">
        <v>0.3</v>
      </c>
      <c r="S63" s="7">
        <v>0.5</v>
      </c>
      <c r="T63" s="7">
        <v>0</v>
      </c>
      <c r="U63" s="7">
        <v>0.5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f>SUM(O63:AB63)</f>
        <v>2.8</v>
      </c>
      <c r="AD63" s="7">
        <v>9.6</v>
      </c>
      <c r="AE63" s="7"/>
    </row>
    <row r="64" spans="1:31" ht="26.1" customHeight="1" x14ac:dyDescent="0.15">
      <c r="A64" s="6">
        <v>60</v>
      </c>
      <c r="B64" s="7" t="s">
        <v>37</v>
      </c>
      <c r="C64" s="9">
        <v>2024015660</v>
      </c>
      <c r="D64" s="7">
        <v>1</v>
      </c>
      <c r="E64" s="7">
        <v>1</v>
      </c>
      <c r="F64" s="7">
        <v>0.6</v>
      </c>
      <c r="G64" s="7">
        <v>0.4</v>
      </c>
      <c r="H64" s="7">
        <v>1</v>
      </c>
      <c r="I64" s="7">
        <v>0.5</v>
      </c>
      <c r="J64" s="7">
        <v>0.5</v>
      </c>
      <c r="K64" s="7">
        <v>0.5</v>
      </c>
      <c r="L64" s="7">
        <v>0.5</v>
      </c>
      <c r="M64" s="7">
        <v>0.5</v>
      </c>
      <c r="N64" s="7">
        <v>0.5</v>
      </c>
      <c r="O64" s="7">
        <v>0.5</v>
      </c>
      <c r="P64" s="7">
        <v>0.5</v>
      </c>
      <c r="Q64" s="7">
        <v>0.5</v>
      </c>
      <c r="R64" s="7">
        <v>0.5</v>
      </c>
      <c r="S64" s="7">
        <v>0.5</v>
      </c>
      <c r="T64" s="7">
        <v>0.8</v>
      </c>
      <c r="U64" s="7">
        <v>0.5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3</v>
      </c>
      <c r="AD64" s="7">
        <v>10</v>
      </c>
      <c r="AE64" s="7"/>
    </row>
    <row r="65" spans="1:31" ht="26.1" customHeight="1" x14ac:dyDescent="0.15">
      <c r="A65" s="6">
        <v>61</v>
      </c>
      <c r="B65" s="7" t="s">
        <v>37</v>
      </c>
      <c r="C65" s="9">
        <v>2024015661</v>
      </c>
      <c r="D65" s="7">
        <v>1</v>
      </c>
      <c r="E65" s="7">
        <v>1</v>
      </c>
      <c r="F65" s="7">
        <v>0.6</v>
      </c>
      <c r="G65" s="7">
        <v>0.4</v>
      </c>
      <c r="H65" s="7">
        <v>0.6</v>
      </c>
      <c r="I65" s="7">
        <v>0.5</v>
      </c>
      <c r="J65" s="7">
        <v>0.5</v>
      </c>
      <c r="K65" s="7">
        <v>0.5</v>
      </c>
      <c r="L65" s="7">
        <v>0.5</v>
      </c>
      <c r="M65" s="7">
        <v>0.5</v>
      </c>
      <c r="N65" s="7">
        <v>0.5</v>
      </c>
      <c r="O65" s="7">
        <v>0.5</v>
      </c>
      <c r="P65" s="7">
        <v>0.5</v>
      </c>
      <c r="Q65" s="7">
        <v>0.5</v>
      </c>
      <c r="R65" s="7">
        <v>0</v>
      </c>
      <c r="S65" s="7">
        <v>0.5</v>
      </c>
      <c r="T65" s="7">
        <v>0</v>
      </c>
      <c r="U65" s="7">
        <v>0.5</v>
      </c>
      <c r="V65" s="7">
        <v>0</v>
      </c>
      <c r="W65" s="7">
        <v>-0.2</v>
      </c>
      <c r="X65" s="7">
        <v>0</v>
      </c>
      <c r="Y65" s="7">
        <v>0</v>
      </c>
      <c r="Z65" s="7">
        <v>-0.1</v>
      </c>
      <c r="AA65" s="7">
        <v>0</v>
      </c>
      <c r="AB65" s="7">
        <v>0</v>
      </c>
      <c r="AC65" s="7">
        <v>2.2000000000000002</v>
      </c>
      <c r="AD65" s="7">
        <v>8.8000000000000007</v>
      </c>
      <c r="AE65" s="7"/>
    </row>
    <row r="66" spans="1:31" ht="26.1" customHeight="1" x14ac:dyDescent="0.15">
      <c r="A66" s="6">
        <v>62</v>
      </c>
      <c r="B66" s="7" t="s">
        <v>37</v>
      </c>
      <c r="C66" s="9">
        <v>2024015662</v>
      </c>
      <c r="D66" s="7">
        <v>1</v>
      </c>
      <c r="E66" s="7">
        <v>1</v>
      </c>
      <c r="F66" s="7">
        <v>0.6</v>
      </c>
      <c r="G66" s="7">
        <v>0.4</v>
      </c>
      <c r="H66" s="7">
        <v>1</v>
      </c>
      <c r="I66" s="7">
        <v>0.5</v>
      </c>
      <c r="J66" s="7">
        <v>0.5</v>
      </c>
      <c r="K66" s="7">
        <v>0.5</v>
      </c>
      <c r="L66" s="7">
        <v>0.5</v>
      </c>
      <c r="M66" s="7">
        <v>0.5</v>
      </c>
      <c r="N66" s="7">
        <v>0.5</v>
      </c>
      <c r="O66" s="7">
        <v>0.5</v>
      </c>
      <c r="P66" s="7">
        <v>0.5</v>
      </c>
      <c r="Q66" s="7">
        <v>0.5</v>
      </c>
      <c r="R66" s="7">
        <v>0.5</v>
      </c>
      <c r="S66" s="7">
        <v>0.5</v>
      </c>
      <c r="T66" s="7">
        <v>0.2</v>
      </c>
      <c r="U66" s="7">
        <v>0.5</v>
      </c>
      <c r="V66" s="7">
        <v>0</v>
      </c>
      <c r="W66" s="7">
        <v>-0.2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3</v>
      </c>
      <c r="AD66" s="7">
        <v>10</v>
      </c>
      <c r="AE66" s="7"/>
    </row>
    <row r="67" spans="1:31" ht="26.1" customHeight="1" x14ac:dyDescent="0.15">
      <c r="A67" s="6">
        <v>63</v>
      </c>
      <c r="B67" s="7" t="s">
        <v>37</v>
      </c>
      <c r="C67" s="9">
        <v>2024015664</v>
      </c>
      <c r="D67" s="7">
        <v>1</v>
      </c>
      <c r="E67" s="7">
        <v>1</v>
      </c>
      <c r="F67" s="7">
        <v>0.6</v>
      </c>
      <c r="G67" s="7">
        <v>0.4</v>
      </c>
      <c r="H67" s="7">
        <v>0.8</v>
      </c>
      <c r="I67" s="7">
        <v>0.5</v>
      </c>
      <c r="J67" s="7">
        <v>0.5</v>
      </c>
      <c r="K67" s="7">
        <v>0.5</v>
      </c>
      <c r="L67" s="7">
        <v>0.5</v>
      </c>
      <c r="M67" s="7">
        <v>0.5</v>
      </c>
      <c r="N67" s="7">
        <v>0.5</v>
      </c>
      <c r="O67" s="7">
        <v>0.5</v>
      </c>
      <c r="P67" s="7">
        <v>0.5</v>
      </c>
      <c r="Q67" s="7">
        <v>0.5</v>
      </c>
      <c r="R67" s="7">
        <v>0.5</v>
      </c>
      <c r="S67" s="7">
        <v>0.5</v>
      </c>
      <c r="T67" s="7">
        <v>1</v>
      </c>
      <c r="U67" s="7">
        <v>0.5</v>
      </c>
      <c r="V67" s="7">
        <v>0</v>
      </c>
      <c r="W67" s="7">
        <v>-0.1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3</v>
      </c>
      <c r="AD67" s="7">
        <v>9.8000000000000007</v>
      </c>
      <c r="AE67" s="7"/>
    </row>
    <row r="68" spans="1:31" ht="26.1" customHeight="1" x14ac:dyDescent="0.15">
      <c r="A68" s="6">
        <v>64</v>
      </c>
      <c r="B68" s="7" t="s">
        <v>37</v>
      </c>
      <c r="C68" s="9">
        <v>2024015665</v>
      </c>
      <c r="D68" s="7">
        <v>1</v>
      </c>
      <c r="E68" s="7">
        <v>1</v>
      </c>
      <c r="F68" s="7">
        <v>0.6</v>
      </c>
      <c r="G68" s="7">
        <v>0.4</v>
      </c>
      <c r="H68" s="7">
        <v>0.9</v>
      </c>
      <c r="I68" s="7">
        <v>0.5</v>
      </c>
      <c r="J68" s="7">
        <v>0.5</v>
      </c>
      <c r="K68" s="7">
        <v>0.5</v>
      </c>
      <c r="L68" s="7">
        <v>0.5</v>
      </c>
      <c r="M68" s="7">
        <v>0.5</v>
      </c>
      <c r="N68" s="7">
        <v>0.5</v>
      </c>
      <c r="O68" s="7">
        <v>0.5</v>
      </c>
      <c r="P68" s="7">
        <v>0.5</v>
      </c>
      <c r="Q68" s="7">
        <v>0.5</v>
      </c>
      <c r="R68" s="7">
        <v>0.5</v>
      </c>
      <c r="S68" s="7">
        <v>0.5</v>
      </c>
      <c r="T68" s="7">
        <v>0</v>
      </c>
      <c r="U68" s="7">
        <v>0.5</v>
      </c>
      <c r="V68" s="7">
        <v>0</v>
      </c>
      <c r="W68" s="7">
        <v>-0.2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f>SUM(O68:AB68)</f>
        <v>2.8</v>
      </c>
      <c r="AD68" s="7">
        <v>9.6999999999999993</v>
      </c>
      <c r="AE68" s="7"/>
    </row>
    <row r="69" spans="1:31" ht="26.1" customHeight="1" x14ac:dyDescent="0.15">
      <c r="A69" s="6">
        <v>65</v>
      </c>
      <c r="B69" s="7" t="s">
        <v>37</v>
      </c>
      <c r="C69" s="9">
        <v>2024015666</v>
      </c>
      <c r="D69" s="7">
        <v>1</v>
      </c>
      <c r="E69" s="7">
        <v>1</v>
      </c>
      <c r="F69" s="7">
        <v>0.6</v>
      </c>
      <c r="G69" s="7">
        <v>0.4</v>
      </c>
      <c r="H69" s="7">
        <v>0.9</v>
      </c>
      <c r="I69" s="7">
        <v>0.5</v>
      </c>
      <c r="J69" s="7">
        <v>0.5</v>
      </c>
      <c r="K69" s="7">
        <v>0.5</v>
      </c>
      <c r="L69" s="7">
        <v>0.5</v>
      </c>
      <c r="M69" s="7">
        <v>0.5</v>
      </c>
      <c r="N69" s="7">
        <v>0.5</v>
      </c>
      <c r="O69" s="7">
        <v>0.5</v>
      </c>
      <c r="P69" s="7">
        <v>0.5</v>
      </c>
      <c r="Q69" s="7">
        <v>0.5</v>
      </c>
      <c r="R69" s="7">
        <v>0.3</v>
      </c>
      <c r="S69" s="7">
        <v>0.5</v>
      </c>
      <c r="T69" s="7">
        <v>0.6</v>
      </c>
      <c r="U69" s="7">
        <v>0.5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3</v>
      </c>
      <c r="AD69" s="7" t="s">
        <v>38</v>
      </c>
      <c r="AE69" s="7"/>
    </row>
    <row r="70" spans="1:31" ht="26.1" customHeight="1" x14ac:dyDescent="0.15">
      <c r="A70" s="6">
        <v>66</v>
      </c>
      <c r="B70" s="7" t="s">
        <v>37</v>
      </c>
      <c r="C70" s="9">
        <v>2024015667</v>
      </c>
      <c r="D70" s="7">
        <v>1</v>
      </c>
      <c r="E70" s="7">
        <v>1</v>
      </c>
      <c r="F70" s="7">
        <v>0.6</v>
      </c>
      <c r="G70" s="7">
        <v>0.4</v>
      </c>
      <c r="H70" s="7">
        <v>0.7</v>
      </c>
      <c r="I70" s="7">
        <v>0.5</v>
      </c>
      <c r="J70" s="7">
        <v>0.5</v>
      </c>
      <c r="K70" s="7">
        <v>0.5</v>
      </c>
      <c r="L70" s="7">
        <v>0.5</v>
      </c>
      <c r="M70" s="7">
        <v>0.5</v>
      </c>
      <c r="N70" s="7">
        <v>0.5</v>
      </c>
      <c r="O70" s="7">
        <v>0.5</v>
      </c>
      <c r="P70" s="7">
        <v>0.5</v>
      </c>
      <c r="Q70" s="7">
        <v>0.5</v>
      </c>
      <c r="R70" s="7">
        <v>0.4</v>
      </c>
      <c r="S70" s="7">
        <v>0.5</v>
      </c>
      <c r="T70" s="7">
        <v>0.2</v>
      </c>
      <c r="U70" s="7">
        <v>0.5</v>
      </c>
      <c r="V70" s="7">
        <v>0</v>
      </c>
      <c r="W70" s="7">
        <v>-0.35</v>
      </c>
      <c r="X70" s="7">
        <v>0</v>
      </c>
      <c r="Y70" s="7">
        <v>0</v>
      </c>
      <c r="Z70" s="7">
        <v>-0.1</v>
      </c>
      <c r="AA70" s="7">
        <v>0</v>
      </c>
      <c r="AB70" s="7">
        <v>0</v>
      </c>
      <c r="AC70" s="7">
        <f>SUM(O70:AB70)</f>
        <v>2.65</v>
      </c>
      <c r="AD70" s="7">
        <v>9.35</v>
      </c>
      <c r="AE70" s="7"/>
    </row>
    <row r="71" spans="1:31" ht="26.1" customHeight="1" x14ac:dyDescent="0.15">
      <c r="A71" s="6">
        <v>67</v>
      </c>
      <c r="B71" s="7" t="s">
        <v>37</v>
      </c>
      <c r="C71" s="9">
        <v>2024015668</v>
      </c>
      <c r="D71" s="7">
        <v>1</v>
      </c>
      <c r="E71" s="7">
        <v>1</v>
      </c>
      <c r="F71" s="7">
        <v>0.6</v>
      </c>
      <c r="G71" s="7">
        <v>0.4</v>
      </c>
      <c r="H71" s="7">
        <v>1</v>
      </c>
      <c r="I71" s="7">
        <v>0.5</v>
      </c>
      <c r="J71" s="7">
        <v>0.5</v>
      </c>
      <c r="K71" s="7">
        <v>0.5</v>
      </c>
      <c r="L71" s="7">
        <v>0.5</v>
      </c>
      <c r="M71" s="7">
        <v>0.5</v>
      </c>
      <c r="N71" s="7">
        <v>0.5</v>
      </c>
      <c r="O71" s="7">
        <v>0.5</v>
      </c>
      <c r="P71" s="7">
        <v>0.5</v>
      </c>
      <c r="Q71" s="7">
        <v>0.5</v>
      </c>
      <c r="R71" s="7">
        <v>0.3</v>
      </c>
      <c r="S71" s="7">
        <v>0.5</v>
      </c>
      <c r="T71" s="7">
        <v>0.2</v>
      </c>
      <c r="U71" s="7">
        <v>0.5</v>
      </c>
      <c r="V71" s="7">
        <v>0</v>
      </c>
      <c r="W71" s="7">
        <v>-0.1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f>SUM(O71:AB71)</f>
        <v>2.9</v>
      </c>
      <c r="AD71" s="7">
        <v>9.9</v>
      </c>
      <c r="AE71" s="7"/>
    </row>
    <row r="72" spans="1:31" ht="26.1" customHeight="1" x14ac:dyDescent="0.15">
      <c r="A72" s="6">
        <v>68</v>
      </c>
      <c r="B72" s="7" t="s">
        <v>37</v>
      </c>
      <c r="C72" s="9">
        <v>2024015669</v>
      </c>
      <c r="D72" s="7">
        <v>1</v>
      </c>
      <c r="E72" s="7">
        <v>1</v>
      </c>
      <c r="F72" s="7">
        <v>0.6</v>
      </c>
      <c r="G72" s="7">
        <v>0.4</v>
      </c>
      <c r="H72" s="7">
        <v>0.9</v>
      </c>
      <c r="I72" s="7">
        <v>0.5</v>
      </c>
      <c r="J72" s="7">
        <v>0.5</v>
      </c>
      <c r="K72" s="7">
        <v>0.5</v>
      </c>
      <c r="L72" s="7">
        <v>0.5</v>
      </c>
      <c r="M72" s="7">
        <v>0.5</v>
      </c>
      <c r="N72" s="7">
        <v>0.5</v>
      </c>
      <c r="O72" s="7">
        <v>0.5</v>
      </c>
      <c r="P72" s="7">
        <v>0.5</v>
      </c>
      <c r="Q72" s="7">
        <v>0.5</v>
      </c>
      <c r="R72" s="7" t="s">
        <v>39</v>
      </c>
      <c r="S72" s="7">
        <v>0.5</v>
      </c>
      <c r="T72" s="7">
        <v>0.2</v>
      </c>
      <c r="U72" s="7">
        <v>0.5</v>
      </c>
      <c r="V72" s="7">
        <v>0</v>
      </c>
      <c r="W72" s="7">
        <v>-0.15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 t="s">
        <v>40</v>
      </c>
      <c r="AD72" s="7" t="s">
        <v>41</v>
      </c>
      <c r="AE72" s="7"/>
    </row>
    <row r="73" spans="1:31" ht="26.1" customHeight="1" x14ac:dyDescent="0.15">
      <c r="A73" s="6">
        <v>69</v>
      </c>
      <c r="B73" s="7" t="s">
        <v>37</v>
      </c>
      <c r="C73" s="9">
        <v>2024015670</v>
      </c>
      <c r="D73" s="7">
        <v>1</v>
      </c>
      <c r="E73" s="7">
        <v>1</v>
      </c>
      <c r="F73" s="7">
        <v>0.6</v>
      </c>
      <c r="G73" s="7">
        <v>0.4</v>
      </c>
      <c r="H73" s="7">
        <v>0.8</v>
      </c>
      <c r="I73" s="7">
        <v>0.5</v>
      </c>
      <c r="J73" s="7">
        <v>0.5</v>
      </c>
      <c r="K73" s="7">
        <v>0.5</v>
      </c>
      <c r="L73" s="7">
        <v>0.5</v>
      </c>
      <c r="M73" s="7">
        <v>0.5</v>
      </c>
      <c r="N73" s="7">
        <v>0.5</v>
      </c>
      <c r="O73" s="7">
        <v>0.5</v>
      </c>
      <c r="P73" s="7">
        <v>0.5</v>
      </c>
      <c r="Q73" s="7">
        <v>0.5</v>
      </c>
      <c r="R73" s="7">
        <v>0.5</v>
      </c>
      <c r="S73" s="7">
        <v>0.5</v>
      </c>
      <c r="T73" s="7">
        <v>0.4</v>
      </c>
      <c r="U73" s="7">
        <v>0.5</v>
      </c>
      <c r="V73" s="7">
        <v>0</v>
      </c>
      <c r="W73" s="7">
        <v>-0.1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3</v>
      </c>
      <c r="AD73" s="7">
        <v>9.8000000000000007</v>
      </c>
      <c r="AE73" s="7"/>
    </row>
    <row r="74" spans="1:31" ht="26.1" customHeight="1" x14ac:dyDescent="0.15">
      <c r="A74" s="6">
        <v>70</v>
      </c>
      <c r="B74" s="7" t="s">
        <v>37</v>
      </c>
      <c r="C74" s="9">
        <v>2024015671</v>
      </c>
      <c r="D74" s="7">
        <v>1</v>
      </c>
      <c r="E74" s="7">
        <v>1</v>
      </c>
      <c r="F74" s="7">
        <v>0.6</v>
      </c>
      <c r="G74" s="7">
        <v>0.4</v>
      </c>
      <c r="H74" s="7">
        <v>0.8</v>
      </c>
      <c r="I74" s="7">
        <v>0.5</v>
      </c>
      <c r="J74" s="7">
        <v>0.5</v>
      </c>
      <c r="K74" s="7">
        <v>0.5</v>
      </c>
      <c r="L74" s="7">
        <v>0.5</v>
      </c>
      <c r="M74" s="7">
        <v>0.5</v>
      </c>
      <c r="N74" s="7">
        <v>0.5</v>
      </c>
      <c r="O74" s="7">
        <v>0.5</v>
      </c>
      <c r="P74" s="7">
        <v>0.5</v>
      </c>
      <c r="Q74" s="7">
        <v>0.5</v>
      </c>
      <c r="R74" s="7">
        <v>0</v>
      </c>
      <c r="S74" s="7">
        <v>0.5</v>
      </c>
      <c r="T74" s="7">
        <v>0.2</v>
      </c>
      <c r="U74" s="7">
        <v>0.5</v>
      </c>
      <c r="V74" s="7">
        <v>0</v>
      </c>
      <c r="W74" s="7">
        <v>-0.35</v>
      </c>
      <c r="X74" s="7">
        <v>0</v>
      </c>
      <c r="Y74" s="7">
        <v>0</v>
      </c>
      <c r="Z74" s="7">
        <v>-0.1</v>
      </c>
      <c r="AA74" s="7">
        <v>0</v>
      </c>
      <c r="AB74" s="7">
        <v>0</v>
      </c>
      <c r="AC74" s="7">
        <f>SUM(O74:AB74)</f>
        <v>2.25</v>
      </c>
      <c r="AD74" s="7">
        <v>9.0500000000000007</v>
      </c>
      <c r="AE74" s="7"/>
    </row>
    <row r="75" spans="1:31" ht="26.1" customHeight="1" x14ac:dyDescent="0.15">
      <c r="A75" s="6">
        <v>71</v>
      </c>
      <c r="B75" s="7" t="s">
        <v>37</v>
      </c>
      <c r="C75" s="9">
        <v>2024015672</v>
      </c>
      <c r="D75" s="7">
        <v>1</v>
      </c>
      <c r="E75" s="7">
        <v>1</v>
      </c>
      <c r="F75" s="7">
        <v>0.6</v>
      </c>
      <c r="G75" s="7">
        <v>0.4</v>
      </c>
      <c r="H75" s="7">
        <v>0.9</v>
      </c>
      <c r="I75" s="7">
        <v>0.5</v>
      </c>
      <c r="J75" s="7">
        <v>0.5</v>
      </c>
      <c r="K75" s="7">
        <v>0.5</v>
      </c>
      <c r="L75" s="7">
        <v>0.5</v>
      </c>
      <c r="M75" s="7">
        <v>0.5</v>
      </c>
      <c r="N75" s="7">
        <v>0.5</v>
      </c>
      <c r="O75" s="7">
        <v>0.5</v>
      </c>
      <c r="P75" s="7">
        <v>0.5</v>
      </c>
      <c r="Q75" s="7">
        <v>0.5</v>
      </c>
      <c r="R75" s="7">
        <v>0.3</v>
      </c>
      <c r="S75" s="7">
        <v>0.5</v>
      </c>
      <c r="T75" s="7">
        <v>0</v>
      </c>
      <c r="U75" s="7">
        <v>0.5</v>
      </c>
      <c r="V75" s="7">
        <v>0</v>
      </c>
      <c r="W75" s="7">
        <v>-0.15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f>SUM(O75:AB75)</f>
        <v>2.65</v>
      </c>
      <c r="AD75" s="7">
        <v>9.5500000000000007</v>
      </c>
      <c r="AE75" s="7"/>
    </row>
    <row r="76" spans="1:31" ht="26.1" customHeight="1" x14ac:dyDescent="0.15">
      <c r="A76" s="6">
        <v>72</v>
      </c>
      <c r="B76" s="7" t="s">
        <v>37</v>
      </c>
      <c r="C76" s="9">
        <v>2024015673</v>
      </c>
      <c r="D76" s="7">
        <v>1</v>
      </c>
      <c r="E76" s="7">
        <v>1</v>
      </c>
      <c r="F76" s="7">
        <v>0.6</v>
      </c>
      <c r="G76" s="7">
        <v>0.4</v>
      </c>
      <c r="H76" s="7">
        <v>1</v>
      </c>
      <c r="I76" s="7">
        <v>0.5</v>
      </c>
      <c r="J76" s="7">
        <v>0.5</v>
      </c>
      <c r="K76" s="7">
        <v>0.5</v>
      </c>
      <c r="L76" s="7">
        <v>0.5</v>
      </c>
      <c r="M76" s="7">
        <v>0.5</v>
      </c>
      <c r="N76" s="7">
        <v>0.5</v>
      </c>
      <c r="O76" s="7">
        <v>0.5</v>
      </c>
      <c r="P76" s="7">
        <v>0.5</v>
      </c>
      <c r="Q76" s="7">
        <v>0.5</v>
      </c>
      <c r="R76" s="7">
        <v>0.4</v>
      </c>
      <c r="S76" s="7">
        <v>0.5</v>
      </c>
      <c r="T76" s="7">
        <v>0</v>
      </c>
      <c r="U76" s="7">
        <v>0.5</v>
      </c>
      <c r="V76" s="7">
        <v>0</v>
      </c>
      <c r="W76" s="7">
        <v>-0.2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2.7</v>
      </c>
      <c r="AD76" s="7">
        <v>9.6999999999999993</v>
      </c>
      <c r="AE76" s="7"/>
    </row>
    <row r="77" spans="1:31" ht="26.1" customHeight="1" x14ac:dyDescent="0.15">
      <c r="A77" s="6">
        <v>73</v>
      </c>
      <c r="B77" s="7" t="s">
        <v>37</v>
      </c>
      <c r="C77" s="9">
        <v>2024015674</v>
      </c>
      <c r="D77" s="7">
        <v>1</v>
      </c>
      <c r="E77" s="7">
        <v>1</v>
      </c>
      <c r="F77" s="7">
        <v>0.6</v>
      </c>
      <c r="G77" s="7">
        <v>0.4</v>
      </c>
      <c r="H77" s="7">
        <v>0.8</v>
      </c>
      <c r="I77" s="7">
        <v>0.5</v>
      </c>
      <c r="J77" s="7">
        <v>0.5</v>
      </c>
      <c r="K77" s="7">
        <v>0.5</v>
      </c>
      <c r="L77" s="7">
        <v>0.5</v>
      </c>
      <c r="M77" s="7">
        <v>0.5</v>
      </c>
      <c r="N77" s="7">
        <v>0.5</v>
      </c>
      <c r="O77" s="7">
        <v>0.5</v>
      </c>
      <c r="P77" s="7">
        <v>0.5</v>
      </c>
      <c r="Q77" s="7">
        <v>0.5</v>
      </c>
      <c r="R77" s="7">
        <v>0.3</v>
      </c>
      <c r="S77" s="7">
        <v>0.5</v>
      </c>
      <c r="T77" s="7">
        <v>0</v>
      </c>
      <c r="U77" s="7">
        <v>0.5</v>
      </c>
      <c r="V77" s="7">
        <v>0</v>
      </c>
      <c r="W77" s="7">
        <v>-0.15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f t="shared" ref="AC77:AC82" si="2">SUM(O77:AB77)</f>
        <v>2.65</v>
      </c>
      <c r="AD77" s="7">
        <v>9.4499999999999993</v>
      </c>
      <c r="AE77" s="7"/>
    </row>
    <row r="78" spans="1:31" ht="26.1" customHeight="1" x14ac:dyDescent="0.15">
      <c r="A78" s="6">
        <v>74</v>
      </c>
      <c r="B78" s="7" t="s">
        <v>37</v>
      </c>
      <c r="C78" s="9">
        <v>2024015675</v>
      </c>
      <c r="D78" s="7">
        <v>1</v>
      </c>
      <c r="E78" s="7">
        <v>1</v>
      </c>
      <c r="F78" s="7">
        <v>0.6</v>
      </c>
      <c r="G78" s="7">
        <v>0.4</v>
      </c>
      <c r="H78" s="7">
        <v>0.5</v>
      </c>
      <c r="I78" s="7">
        <v>0.5</v>
      </c>
      <c r="J78" s="7">
        <v>0.5</v>
      </c>
      <c r="K78" s="7">
        <v>0.5</v>
      </c>
      <c r="L78" s="7">
        <v>0.5</v>
      </c>
      <c r="M78" s="7">
        <v>0.5</v>
      </c>
      <c r="N78" s="7">
        <v>0.5</v>
      </c>
      <c r="O78" s="7">
        <v>0.5</v>
      </c>
      <c r="P78" s="7">
        <v>0.5</v>
      </c>
      <c r="Q78" s="7">
        <v>0.5</v>
      </c>
      <c r="R78" s="7">
        <v>0</v>
      </c>
      <c r="S78" s="7">
        <v>0.5</v>
      </c>
      <c r="T78" s="7">
        <v>0</v>
      </c>
      <c r="U78" s="7">
        <v>0.5</v>
      </c>
      <c r="V78" s="7">
        <v>-0.05</v>
      </c>
      <c r="W78" s="7">
        <v>-0.1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f t="shared" si="2"/>
        <v>2.35</v>
      </c>
      <c r="AD78" s="7">
        <v>8.85</v>
      </c>
      <c r="AE78" s="7"/>
    </row>
    <row r="79" spans="1:31" ht="26.1" customHeight="1" x14ac:dyDescent="0.15">
      <c r="A79" s="6">
        <v>75</v>
      </c>
      <c r="B79" s="8" t="s">
        <v>42</v>
      </c>
      <c r="C79" s="9">
        <v>2024015676</v>
      </c>
      <c r="D79" s="8">
        <v>1</v>
      </c>
      <c r="E79" s="8">
        <v>1</v>
      </c>
      <c r="F79" s="8">
        <v>0.6</v>
      </c>
      <c r="G79" s="8">
        <v>0.4</v>
      </c>
      <c r="H79" s="8">
        <v>1</v>
      </c>
      <c r="I79" s="8">
        <v>0.5</v>
      </c>
      <c r="J79" s="8">
        <v>0.5</v>
      </c>
      <c r="K79" s="8">
        <v>0.5</v>
      </c>
      <c r="L79" s="8">
        <v>0.5</v>
      </c>
      <c r="M79" s="8">
        <v>0.5</v>
      </c>
      <c r="N79" s="8">
        <v>0.5</v>
      </c>
      <c r="O79" s="8">
        <v>0.5</v>
      </c>
      <c r="P79" s="8">
        <v>0.5</v>
      </c>
      <c r="Q79" s="8">
        <v>0.5</v>
      </c>
      <c r="R79" s="8">
        <v>0.3</v>
      </c>
      <c r="S79" s="8">
        <v>0.5</v>
      </c>
      <c r="T79" s="8">
        <v>0</v>
      </c>
      <c r="U79" s="8">
        <v>0.5</v>
      </c>
      <c r="V79" s="8">
        <v>0</v>
      </c>
      <c r="W79" s="8">
        <v>-0.15</v>
      </c>
      <c r="X79" s="8">
        <v>0</v>
      </c>
      <c r="Y79" s="8">
        <v>0</v>
      </c>
      <c r="Z79" s="8">
        <v>0</v>
      </c>
      <c r="AA79" s="8">
        <v>0</v>
      </c>
      <c r="AB79" s="8">
        <v>0</v>
      </c>
      <c r="AC79" s="8">
        <f t="shared" si="2"/>
        <v>2.65</v>
      </c>
      <c r="AD79" s="8">
        <f>SUM(D79:AB79)</f>
        <v>9.65</v>
      </c>
      <c r="AE79" s="7"/>
    </row>
    <row r="80" spans="1:31" ht="26.1" customHeight="1" x14ac:dyDescent="0.15">
      <c r="A80" s="6">
        <v>76</v>
      </c>
      <c r="B80" s="8" t="s">
        <v>42</v>
      </c>
      <c r="C80" s="9">
        <v>2024015677</v>
      </c>
      <c r="D80" s="8">
        <v>1</v>
      </c>
      <c r="E80" s="8">
        <v>1</v>
      </c>
      <c r="F80" s="8">
        <v>0.6</v>
      </c>
      <c r="G80" s="8">
        <v>0.4</v>
      </c>
      <c r="H80" s="8">
        <v>1</v>
      </c>
      <c r="I80" s="8">
        <v>0.5</v>
      </c>
      <c r="J80" s="8">
        <v>0.5</v>
      </c>
      <c r="K80" s="8">
        <v>0.5</v>
      </c>
      <c r="L80" s="8">
        <v>0.5</v>
      </c>
      <c r="M80" s="8">
        <v>0.5</v>
      </c>
      <c r="N80" s="8">
        <v>0.5</v>
      </c>
      <c r="O80" s="8">
        <v>0.5</v>
      </c>
      <c r="P80" s="8">
        <v>0.5</v>
      </c>
      <c r="Q80" s="8">
        <v>0.5</v>
      </c>
      <c r="R80" s="8">
        <v>0</v>
      </c>
      <c r="S80" s="8">
        <v>0</v>
      </c>
      <c r="T80" s="8">
        <v>0</v>
      </c>
      <c r="U80" s="8">
        <v>0.5</v>
      </c>
      <c r="V80" s="8">
        <v>-0.05</v>
      </c>
      <c r="W80" s="8">
        <v>-0.2</v>
      </c>
      <c r="X80" s="8">
        <v>0</v>
      </c>
      <c r="Y80" s="8">
        <v>0</v>
      </c>
      <c r="Z80" s="8">
        <v>0</v>
      </c>
      <c r="AA80" s="8">
        <v>0</v>
      </c>
      <c r="AB80" s="8">
        <v>0</v>
      </c>
      <c r="AC80" s="8">
        <f t="shared" si="2"/>
        <v>1.75</v>
      </c>
      <c r="AD80" s="8">
        <f>SUM(D80:AB80)</f>
        <v>8.75</v>
      </c>
      <c r="AE80" s="7"/>
    </row>
    <row r="81" spans="1:31" ht="26.1" customHeight="1" x14ac:dyDescent="0.15">
      <c r="A81" s="6">
        <v>77</v>
      </c>
      <c r="B81" s="8" t="s">
        <v>43</v>
      </c>
      <c r="C81" s="9">
        <v>2024015678</v>
      </c>
      <c r="D81" s="8">
        <v>1</v>
      </c>
      <c r="E81" s="8">
        <v>1</v>
      </c>
      <c r="F81" s="8">
        <v>0.6</v>
      </c>
      <c r="G81" s="8">
        <v>0.4</v>
      </c>
      <c r="H81" s="8">
        <v>0.9</v>
      </c>
      <c r="I81" s="8">
        <v>0.5</v>
      </c>
      <c r="J81" s="8">
        <v>0.5</v>
      </c>
      <c r="K81" s="8">
        <v>0.5</v>
      </c>
      <c r="L81" s="8">
        <v>0.5</v>
      </c>
      <c r="M81" s="8">
        <v>0.5</v>
      </c>
      <c r="N81" s="8">
        <v>0.5</v>
      </c>
      <c r="O81" s="8">
        <v>0.5</v>
      </c>
      <c r="P81" s="8">
        <v>0.5</v>
      </c>
      <c r="Q81" s="8">
        <v>0.5</v>
      </c>
      <c r="R81" s="8">
        <v>0</v>
      </c>
      <c r="S81" s="8">
        <v>0.5</v>
      </c>
      <c r="T81" s="8">
        <v>0</v>
      </c>
      <c r="U81" s="8">
        <v>0.5</v>
      </c>
      <c r="V81" s="8">
        <v>0</v>
      </c>
      <c r="W81" s="8">
        <v>-0.15</v>
      </c>
      <c r="X81" s="8">
        <v>0</v>
      </c>
      <c r="Y81" s="8">
        <v>0</v>
      </c>
      <c r="Z81" s="8">
        <v>0</v>
      </c>
      <c r="AA81" s="8">
        <v>0</v>
      </c>
      <c r="AB81" s="8">
        <v>0</v>
      </c>
      <c r="AC81" s="8">
        <f t="shared" si="2"/>
        <v>2.35</v>
      </c>
      <c r="AD81" s="8">
        <f>SUM(D81:AB81)</f>
        <v>9.25</v>
      </c>
      <c r="AE81" s="7"/>
    </row>
    <row r="82" spans="1:31" ht="26.1" customHeight="1" x14ac:dyDescent="0.15">
      <c r="A82" s="6">
        <v>78</v>
      </c>
      <c r="B82" s="8" t="s">
        <v>43</v>
      </c>
      <c r="C82" s="9">
        <v>2024015680</v>
      </c>
      <c r="D82" s="8">
        <v>1</v>
      </c>
      <c r="E82" s="8">
        <v>1</v>
      </c>
      <c r="F82" s="8">
        <v>0.6</v>
      </c>
      <c r="G82" s="8">
        <v>0.4</v>
      </c>
      <c r="H82" s="8">
        <v>0.9</v>
      </c>
      <c r="I82" s="8">
        <v>0.5</v>
      </c>
      <c r="J82" s="8">
        <v>0.5</v>
      </c>
      <c r="K82" s="8">
        <v>0.5</v>
      </c>
      <c r="L82" s="8">
        <v>0.5</v>
      </c>
      <c r="M82" s="8">
        <v>0.5</v>
      </c>
      <c r="N82" s="8">
        <v>0.5</v>
      </c>
      <c r="O82" s="8">
        <v>0.5</v>
      </c>
      <c r="P82" s="8">
        <v>0.5</v>
      </c>
      <c r="Q82" s="8">
        <v>0.5</v>
      </c>
      <c r="R82" s="8">
        <v>0.5</v>
      </c>
      <c r="S82" s="8">
        <v>0.5</v>
      </c>
      <c r="T82" s="8">
        <v>0</v>
      </c>
      <c r="U82" s="8">
        <v>0.5</v>
      </c>
      <c r="V82" s="8">
        <v>0</v>
      </c>
      <c r="W82" s="8">
        <v>-0.05</v>
      </c>
      <c r="X82" s="8">
        <v>0</v>
      </c>
      <c r="Y82" s="8">
        <v>0</v>
      </c>
      <c r="Z82" s="8">
        <v>0</v>
      </c>
      <c r="AA82" s="8">
        <v>0</v>
      </c>
      <c r="AB82" s="8">
        <v>0</v>
      </c>
      <c r="AC82" s="8">
        <f t="shared" si="2"/>
        <v>2.95</v>
      </c>
      <c r="AD82" s="8">
        <f>SUM(D82:AB82)</f>
        <v>9.85</v>
      </c>
      <c r="AE82" s="7"/>
    </row>
    <row r="83" spans="1:31" ht="26.1" customHeight="1" x14ac:dyDescent="0.15">
      <c r="A83" s="6">
        <v>79</v>
      </c>
      <c r="B83" s="8" t="s">
        <v>43</v>
      </c>
      <c r="C83" s="9">
        <v>2024015681</v>
      </c>
      <c r="D83" s="8">
        <v>1</v>
      </c>
      <c r="E83" s="8">
        <v>1</v>
      </c>
      <c r="F83" s="8">
        <v>0.6</v>
      </c>
      <c r="G83" s="8">
        <v>0.4</v>
      </c>
      <c r="H83" s="8">
        <v>1</v>
      </c>
      <c r="I83" s="8">
        <v>0.5</v>
      </c>
      <c r="J83" s="8">
        <v>0.5</v>
      </c>
      <c r="K83" s="8">
        <v>0.5</v>
      </c>
      <c r="L83" s="8">
        <v>0.5</v>
      </c>
      <c r="M83" s="8">
        <v>0.5</v>
      </c>
      <c r="N83" s="8">
        <v>0.5</v>
      </c>
      <c r="O83" s="8">
        <v>0.5</v>
      </c>
      <c r="P83" s="8">
        <v>0.5</v>
      </c>
      <c r="Q83" s="8">
        <v>0.5</v>
      </c>
      <c r="R83" s="8">
        <v>0.4</v>
      </c>
      <c r="S83" s="8">
        <v>0.5</v>
      </c>
      <c r="T83" s="8">
        <v>0.4</v>
      </c>
      <c r="U83" s="8">
        <v>0.5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>
        <v>0</v>
      </c>
      <c r="AC83" s="8">
        <v>3</v>
      </c>
      <c r="AD83" s="8">
        <v>10</v>
      </c>
      <c r="AE83" s="7"/>
    </row>
    <row r="84" spans="1:31" ht="26.1" customHeight="1" x14ac:dyDescent="0.15">
      <c r="A84" s="6">
        <v>80</v>
      </c>
      <c r="B84" s="8" t="s">
        <v>43</v>
      </c>
      <c r="C84" s="9">
        <v>2024015682</v>
      </c>
      <c r="D84" s="8">
        <v>1</v>
      </c>
      <c r="E84" s="8">
        <v>1</v>
      </c>
      <c r="F84" s="8">
        <v>0.6</v>
      </c>
      <c r="G84" s="8">
        <v>0.4</v>
      </c>
      <c r="H84" s="8">
        <v>1</v>
      </c>
      <c r="I84" s="8">
        <v>0.5</v>
      </c>
      <c r="J84" s="8">
        <v>0.5</v>
      </c>
      <c r="K84" s="8">
        <v>0.5</v>
      </c>
      <c r="L84" s="8">
        <v>0.5</v>
      </c>
      <c r="M84" s="8">
        <v>0.5</v>
      </c>
      <c r="N84" s="8">
        <v>0.5</v>
      </c>
      <c r="O84" s="8">
        <v>0.5</v>
      </c>
      <c r="P84" s="8">
        <v>0.5</v>
      </c>
      <c r="Q84" s="8">
        <v>0.5</v>
      </c>
      <c r="R84" s="8">
        <v>0.3</v>
      </c>
      <c r="S84" s="8">
        <v>0.5</v>
      </c>
      <c r="T84" s="8">
        <v>0.6</v>
      </c>
      <c r="U84" s="8">
        <v>0.5</v>
      </c>
      <c r="V84" s="8">
        <v>0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8">
        <v>0</v>
      </c>
      <c r="AC84" s="8">
        <v>3</v>
      </c>
      <c r="AD84" s="8">
        <v>10</v>
      </c>
      <c r="AE84" s="7"/>
    </row>
    <row r="85" spans="1:31" ht="26.1" customHeight="1" x14ac:dyDescent="0.15">
      <c r="A85" s="6">
        <v>81</v>
      </c>
      <c r="B85" s="8" t="s">
        <v>43</v>
      </c>
      <c r="C85" s="9">
        <v>2024015683</v>
      </c>
      <c r="D85" s="8">
        <v>1</v>
      </c>
      <c r="E85" s="8">
        <v>1</v>
      </c>
      <c r="F85" s="8">
        <v>0.6</v>
      </c>
      <c r="G85" s="8">
        <v>0.4</v>
      </c>
      <c r="H85" s="8">
        <v>1</v>
      </c>
      <c r="I85" s="8">
        <v>0.5</v>
      </c>
      <c r="J85" s="8">
        <v>0.5</v>
      </c>
      <c r="K85" s="8">
        <v>0.5</v>
      </c>
      <c r="L85" s="8">
        <v>0.5</v>
      </c>
      <c r="M85" s="8">
        <v>0.5</v>
      </c>
      <c r="N85" s="8">
        <v>0.5</v>
      </c>
      <c r="O85" s="8">
        <v>0.5</v>
      </c>
      <c r="P85" s="8">
        <v>0.5</v>
      </c>
      <c r="Q85" s="8">
        <v>0.5</v>
      </c>
      <c r="R85" s="8">
        <v>0.5</v>
      </c>
      <c r="S85" s="8">
        <v>0.5</v>
      </c>
      <c r="T85" s="8">
        <v>0</v>
      </c>
      <c r="U85" s="8">
        <v>0.5</v>
      </c>
      <c r="V85" s="8">
        <v>0</v>
      </c>
      <c r="W85" s="8">
        <v>0</v>
      </c>
      <c r="X85" s="8">
        <v>0</v>
      </c>
      <c r="Y85" s="8">
        <v>0</v>
      </c>
      <c r="Z85" s="8">
        <v>0</v>
      </c>
      <c r="AA85" s="8">
        <v>0</v>
      </c>
      <c r="AB85" s="8">
        <v>0</v>
      </c>
      <c r="AC85" s="8">
        <f>SUM(O85:AB85)</f>
        <v>3</v>
      </c>
      <c r="AD85" s="8">
        <f>SUM(D85:AB85)</f>
        <v>10</v>
      </c>
      <c r="AE85" s="7"/>
    </row>
    <row r="86" spans="1:31" ht="26.1" customHeight="1" x14ac:dyDescent="0.15">
      <c r="A86" s="6">
        <v>82</v>
      </c>
      <c r="B86" s="8" t="s">
        <v>43</v>
      </c>
      <c r="C86" s="9">
        <v>2024015684</v>
      </c>
      <c r="D86" s="8">
        <v>1</v>
      </c>
      <c r="E86" s="8">
        <v>1</v>
      </c>
      <c r="F86" s="8">
        <v>0.6</v>
      </c>
      <c r="G86" s="8">
        <v>0.4</v>
      </c>
      <c r="H86" s="8">
        <v>0.8</v>
      </c>
      <c r="I86" s="8">
        <v>0.5</v>
      </c>
      <c r="J86" s="8">
        <v>0.5</v>
      </c>
      <c r="K86" s="8">
        <v>0.5</v>
      </c>
      <c r="L86" s="8">
        <v>0.5</v>
      </c>
      <c r="M86" s="8">
        <v>0.5</v>
      </c>
      <c r="N86" s="8">
        <v>0.5</v>
      </c>
      <c r="O86" s="8">
        <v>0.5</v>
      </c>
      <c r="P86" s="8">
        <v>0.5</v>
      </c>
      <c r="Q86" s="8">
        <v>0.5</v>
      </c>
      <c r="R86" s="8">
        <v>0</v>
      </c>
      <c r="S86" s="8">
        <v>0</v>
      </c>
      <c r="T86" s="8">
        <v>0</v>
      </c>
      <c r="U86" s="8">
        <v>0.5</v>
      </c>
      <c r="V86" s="8">
        <v>-0.45</v>
      </c>
      <c r="W86" s="8">
        <v>-1.3</v>
      </c>
      <c r="X86" s="8">
        <v>0</v>
      </c>
      <c r="Y86" s="8">
        <v>0</v>
      </c>
      <c r="Z86" s="8">
        <v>-0.3</v>
      </c>
      <c r="AA86" s="8">
        <v>0</v>
      </c>
      <c r="AB86" s="8">
        <v>0</v>
      </c>
      <c r="AC86" s="8">
        <f>SUM(O86:AB86)</f>
        <v>-4.9999999999999989E-2</v>
      </c>
      <c r="AD86" s="8">
        <f>SUM(D86:AB86)</f>
        <v>6.7500000000000018</v>
      </c>
      <c r="AE86" s="7"/>
    </row>
    <row r="87" spans="1:31" ht="26.1" customHeight="1" x14ac:dyDescent="0.15">
      <c r="A87" s="6">
        <v>83</v>
      </c>
      <c r="B87" s="8" t="s">
        <v>43</v>
      </c>
      <c r="C87" s="9">
        <v>2024015685</v>
      </c>
      <c r="D87" s="8">
        <v>1</v>
      </c>
      <c r="E87" s="8">
        <v>1</v>
      </c>
      <c r="F87" s="8">
        <v>0.6</v>
      </c>
      <c r="G87" s="8">
        <v>0.4</v>
      </c>
      <c r="H87" s="8">
        <v>1</v>
      </c>
      <c r="I87" s="8">
        <v>0.5</v>
      </c>
      <c r="J87" s="8">
        <v>0.5</v>
      </c>
      <c r="K87" s="8">
        <v>0.5</v>
      </c>
      <c r="L87" s="8">
        <v>0.5</v>
      </c>
      <c r="M87" s="8">
        <v>0.5</v>
      </c>
      <c r="N87" s="8">
        <v>0.5</v>
      </c>
      <c r="O87" s="8">
        <v>0.5</v>
      </c>
      <c r="P87" s="8">
        <v>0.5</v>
      </c>
      <c r="Q87" s="8">
        <v>0.5</v>
      </c>
      <c r="R87" s="8">
        <v>0</v>
      </c>
      <c r="S87" s="8">
        <v>0.5</v>
      </c>
      <c r="T87" s="8">
        <v>0</v>
      </c>
      <c r="U87" s="8">
        <v>0.5</v>
      </c>
      <c r="V87" s="8">
        <v>0</v>
      </c>
      <c r="W87" s="8">
        <v>-0.25</v>
      </c>
      <c r="X87" s="8">
        <v>0</v>
      </c>
      <c r="Y87" s="8">
        <v>0</v>
      </c>
      <c r="Z87" s="8">
        <v>-0.1</v>
      </c>
      <c r="AA87" s="8">
        <v>0</v>
      </c>
      <c r="AB87" s="8">
        <v>0</v>
      </c>
      <c r="AC87" s="8">
        <f>SUM(O87:AB87)</f>
        <v>2.15</v>
      </c>
      <c r="AD87" s="8">
        <f>SUM(D87:AB87)</f>
        <v>9.15</v>
      </c>
      <c r="AE87" s="7"/>
    </row>
    <row r="88" spans="1:31" ht="26.1" customHeight="1" x14ac:dyDescent="0.15">
      <c r="A88" s="6">
        <v>84</v>
      </c>
      <c r="B88" s="8" t="s">
        <v>43</v>
      </c>
      <c r="C88" s="9">
        <v>2024015686</v>
      </c>
      <c r="D88" s="8">
        <v>1</v>
      </c>
      <c r="E88" s="8">
        <v>1</v>
      </c>
      <c r="F88" s="8">
        <v>0.6</v>
      </c>
      <c r="G88" s="8">
        <v>0.4</v>
      </c>
      <c r="H88" s="8">
        <v>1</v>
      </c>
      <c r="I88" s="8">
        <v>0.5</v>
      </c>
      <c r="J88" s="8">
        <v>0.5</v>
      </c>
      <c r="K88" s="8">
        <v>0.5</v>
      </c>
      <c r="L88" s="8">
        <v>0.5</v>
      </c>
      <c r="M88" s="8">
        <v>0.5</v>
      </c>
      <c r="N88" s="8">
        <v>0.5</v>
      </c>
      <c r="O88" s="8">
        <v>0.5</v>
      </c>
      <c r="P88" s="8">
        <v>0.5</v>
      </c>
      <c r="Q88" s="8">
        <v>0.5</v>
      </c>
      <c r="R88" s="8">
        <v>0.5</v>
      </c>
      <c r="S88" s="8">
        <v>0.5</v>
      </c>
      <c r="T88" s="8">
        <v>0</v>
      </c>
      <c r="U88" s="8">
        <v>0.5</v>
      </c>
      <c r="V88" s="8">
        <v>0</v>
      </c>
      <c r="W88" s="8">
        <v>-0.15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8">
        <f>SUM(O88:AB88)</f>
        <v>2.85</v>
      </c>
      <c r="AD88" s="8">
        <f>SUM(D88:AB88)</f>
        <v>9.85</v>
      </c>
      <c r="AE88" s="7"/>
    </row>
    <row r="89" spans="1:31" ht="26.1" customHeight="1" x14ac:dyDescent="0.15">
      <c r="A89" s="6">
        <v>85</v>
      </c>
      <c r="B89" s="8" t="s">
        <v>43</v>
      </c>
      <c r="C89" s="9">
        <v>2024015687</v>
      </c>
      <c r="D89" s="8">
        <v>1</v>
      </c>
      <c r="E89" s="8">
        <v>1</v>
      </c>
      <c r="F89" s="8">
        <v>0.6</v>
      </c>
      <c r="G89" s="8">
        <v>0.4</v>
      </c>
      <c r="H89" s="8">
        <v>1</v>
      </c>
      <c r="I89" s="8">
        <v>0.5</v>
      </c>
      <c r="J89" s="8">
        <v>0.5</v>
      </c>
      <c r="K89" s="8">
        <v>0.5</v>
      </c>
      <c r="L89" s="8">
        <v>0.5</v>
      </c>
      <c r="M89" s="8">
        <v>0.5</v>
      </c>
      <c r="N89" s="8">
        <v>0.5</v>
      </c>
      <c r="O89" s="8">
        <v>0.5</v>
      </c>
      <c r="P89" s="8">
        <v>0.5</v>
      </c>
      <c r="Q89" s="8">
        <v>0.5</v>
      </c>
      <c r="R89" s="8">
        <v>0.3</v>
      </c>
      <c r="S89" s="8">
        <v>0.5</v>
      </c>
      <c r="T89" s="8">
        <v>0</v>
      </c>
      <c r="U89" s="8">
        <v>0.5</v>
      </c>
      <c r="V89" s="8">
        <v>0</v>
      </c>
      <c r="W89" s="8">
        <v>-0.1</v>
      </c>
      <c r="X89" s="8">
        <v>0</v>
      </c>
      <c r="Y89" s="8">
        <v>0</v>
      </c>
      <c r="Z89" s="8">
        <v>0</v>
      </c>
      <c r="AA89" s="8">
        <v>0</v>
      </c>
      <c r="AB89" s="8">
        <v>0</v>
      </c>
      <c r="AC89" s="8">
        <f>SUM(O89:AB89)</f>
        <v>2.6999999999999997</v>
      </c>
      <c r="AD89" s="8">
        <f>SUM(D89:AB89)</f>
        <v>9.7000000000000011</v>
      </c>
      <c r="AE89" s="7"/>
    </row>
    <row r="90" spans="1:31" ht="26.1" customHeight="1" x14ac:dyDescent="0.15">
      <c r="A90" s="6">
        <v>86</v>
      </c>
      <c r="B90" s="8" t="s">
        <v>43</v>
      </c>
      <c r="C90" s="9">
        <v>2024015688</v>
      </c>
      <c r="D90" s="8">
        <v>1</v>
      </c>
      <c r="E90" s="8">
        <v>1</v>
      </c>
      <c r="F90" s="8">
        <v>0.6</v>
      </c>
      <c r="G90" s="8">
        <v>0.4</v>
      </c>
      <c r="H90" s="8">
        <v>1</v>
      </c>
      <c r="I90" s="8">
        <v>0.5</v>
      </c>
      <c r="J90" s="8">
        <v>0.5</v>
      </c>
      <c r="K90" s="8">
        <v>0.5</v>
      </c>
      <c r="L90" s="8">
        <v>0.5</v>
      </c>
      <c r="M90" s="8">
        <v>0.5</v>
      </c>
      <c r="N90" s="8">
        <v>0.5</v>
      </c>
      <c r="O90" s="8">
        <v>0.5</v>
      </c>
      <c r="P90" s="8">
        <v>0.5</v>
      </c>
      <c r="Q90" s="8">
        <v>0.5</v>
      </c>
      <c r="R90" s="8">
        <v>0.3</v>
      </c>
      <c r="S90" s="8">
        <v>0.5</v>
      </c>
      <c r="T90" s="8">
        <v>0.6</v>
      </c>
      <c r="U90" s="8">
        <v>0.5</v>
      </c>
      <c r="V90" s="8">
        <v>0</v>
      </c>
      <c r="W90" s="8">
        <v>-0.15</v>
      </c>
      <c r="X90" s="8">
        <v>0</v>
      </c>
      <c r="Y90" s="8">
        <v>0</v>
      </c>
      <c r="Z90" s="8">
        <v>0</v>
      </c>
      <c r="AA90" s="8">
        <v>0</v>
      </c>
      <c r="AB90" s="8">
        <v>0</v>
      </c>
      <c r="AC90" s="8">
        <v>3</v>
      </c>
      <c r="AD90" s="8">
        <v>10</v>
      </c>
      <c r="AE90" s="7"/>
    </row>
    <row r="91" spans="1:31" ht="26.1" customHeight="1" x14ac:dyDescent="0.15">
      <c r="A91" s="6">
        <v>87</v>
      </c>
      <c r="B91" s="8" t="s">
        <v>43</v>
      </c>
      <c r="C91" s="9">
        <v>2024015689</v>
      </c>
      <c r="D91" s="8">
        <v>1</v>
      </c>
      <c r="E91" s="8">
        <v>1</v>
      </c>
      <c r="F91" s="8">
        <v>0.6</v>
      </c>
      <c r="G91" s="8">
        <v>0.4</v>
      </c>
      <c r="H91" s="8">
        <v>1</v>
      </c>
      <c r="I91" s="8">
        <v>0.5</v>
      </c>
      <c r="J91" s="8">
        <v>0.5</v>
      </c>
      <c r="K91" s="8">
        <v>0.5</v>
      </c>
      <c r="L91" s="8">
        <v>0.5</v>
      </c>
      <c r="M91" s="8">
        <v>0.5</v>
      </c>
      <c r="N91" s="8">
        <v>0.5</v>
      </c>
      <c r="O91" s="8">
        <v>0.5</v>
      </c>
      <c r="P91" s="8">
        <v>0.5</v>
      </c>
      <c r="Q91" s="8">
        <v>0.5</v>
      </c>
      <c r="R91" s="8">
        <v>0</v>
      </c>
      <c r="S91" s="8">
        <v>0.5</v>
      </c>
      <c r="T91" s="8">
        <v>0.2</v>
      </c>
      <c r="U91" s="8">
        <v>0.5</v>
      </c>
      <c r="V91" s="8">
        <v>0</v>
      </c>
      <c r="W91" s="8">
        <v>-0.1</v>
      </c>
      <c r="X91" s="8">
        <v>0</v>
      </c>
      <c r="Y91" s="8">
        <v>0</v>
      </c>
      <c r="Z91" s="8">
        <v>0</v>
      </c>
      <c r="AA91" s="8">
        <v>0</v>
      </c>
      <c r="AB91" s="8">
        <v>0</v>
      </c>
      <c r="AC91" s="8">
        <f t="shared" ref="AC91:AC102" si="3">SUM(O91:AB91)</f>
        <v>2.6</v>
      </c>
      <c r="AD91" s="8">
        <f t="shared" ref="AD91:AD102" si="4">SUM(D91:AB91)</f>
        <v>9.6</v>
      </c>
      <c r="AE91" s="7"/>
    </row>
    <row r="92" spans="1:31" ht="26.1" customHeight="1" x14ac:dyDescent="0.15">
      <c r="A92" s="6">
        <v>88</v>
      </c>
      <c r="B92" s="8" t="s">
        <v>43</v>
      </c>
      <c r="C92" s="9">
        <v>2024015690</v>
      </c>
      <c r="D92" s="8">
        <v>1</v>
      </c>
      <c r="E92" s="8">
        <v>1</v>
      </c>
      <c r="F92" s="8">
        <v>0.6</v>
      </c>
      <c r="G92" s="8">
        <v>0.4</v>
      </c>
      <c r="H92" s="8">
        <v>1</v>
      </c>
      <c r="I92" s="8">
        <v>0.5</v>
      </c>
      <c r="J92" s="8">
        <v>0.5</v>
      </c>
      <c r="K92" s="8">
        <v>0.5</v>
      </c>
      <c r="L92" s="8">
        <v>0.5</v>
      </c>
      <c r="M92" s="8">
        <v>0.5</v>
      </c>
      <c r="N92" s="8">
        <v>0.5</v>
      </c>
      <c r="O92" s="8">
        <v>0.5</v>
      </c>
      <c r="P92" s="8">
        <v>0.5</v>
      </c>
      <c r="Q92" s="8">
        <v>0.5</v>
      </c>
      <c r="R92" s="8">
        <v>0</v>
      </c>
      <c r="S92" s="8">
        <v>0.5</v>
      </c>
      <c r="T92" s="8">
        <v>0.4</v>
      </c>
      <c r="U92" s="8">
        <v>0.5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8">
        <f t="shared" si="3"/>
        <v>2.9</v>
      </c>
      <c r="AD92" s="8">
        <f t="shared" si="4"/>
        <v>9.9</v>
      </c>
      <c r="AE92" s="7"/>
    </row>
    <row r="93" spans="1:31" ht="26.1" customHeight="1" x14ac:dyDescent="0.15">
      <c r="A93" s="6">
        <v>89</v>
      </c>
      <c r="B93" s="8" t="s">
        <v>43</v>
      </c>
      <c r="C93" s="9">
        <v>2024015691</v>
      </c>
      <c r="D93" s="8">
        <v>1</v>
      </c>
      <c r="E93" s="8">
        <v>1</v>
      </c>
      <c r="F93" s="8">
        <v>0.6</v>
      </c>
      <c r="G93" s="8">
        <v>0.4</v>
      </c>
      <c r="H93" s="8">
        <v>0.9</v>
      </c>
      <c r="I93" s="8">
        <v>0.5</v>
      </c>
      <c r="J93" s="8">
        <v>0.5</v>
      </c>
      <c r="K93" s="8">
        <v>0.5</v>
      </c>
      <c r="L93" s="8">
        <v>0.5</v>
      </c>
      <c r="M93" s="8">
        <v>0.5</v>
      </c>
      <c r="N93" s="8">
        <v>0.5</v>
      </c>
      <c r="O93" s="8">
        <v>0.5</v>
      </c>
      <c r="P93" s="8">
        <v>0.5</v>
      </c>
      <c r="Q93" s="8">
        <v>0.5</v>
      </c>
      <c r="R93" s="8">
        <v>0.3</v>
      </c>
      <c r="S93" s="8">
        <v>0.5</v>
      </c>
      <c r="T93" s="8">
        <v>0.2</v>
      </c>
      <c r="U93" s="8">
        <v>0.5</v>
      </c>
      <c r="V93" s="8">
        <v>0</v>
      </c>
      <c r="W93" s="8">
        <v>-0.15</v>
      </c>
      <c r="X93" s="8">
        <v>0</v>
      </c>
      <c r="Y93" s="8">
        <v>0</v>
      </c>
      <c r="Z93" s="8">
        <v>0</v>
      </c>
      <c r="AA93" s="8">
        <v>0</v>
      </c>
      <c r="AB93" s="8">
        <v>0</v>
      </c>
      <c r="AC93" s="8">
        <f t="shared" si="3"/>
        <v>2.85</v>
      </c>
      <c r="AD93" s="8">
        <f t="shared" si="4"/>
        <v>9.75</v>
      </c>
      <c r="AE93" s="7"/>
    </row>
    <row r="94" spans="1:31" ht="26.1" customHeight="1" x14ac:dyDescent="0.15">
      <c r="A94" s="6">
        <v>90</v>
      </c>
      <c r="B94" s="8" t="s">
        <v>43</v>
      </c>
      <c r="C94" s="9">
        <v>2024015692</v>
      </c>
      <c r="D94" s="8">
        <v>1</v>
      </c>
      <c r="E94" s="8">
        <v>1</v>
      </c>
      <c r="F94" s="8">
        <v>0.6</v>
      </c>
      <c r="G94" s="8">
        <v>0.4</v>
      </c>
      <c r="H94" s="8">
        <v>1</v>
      </c>
      <c r="I94" s="8">
        <v>0.5</v>
      </c>
      <c r="J94" s="8">
        <v>0.5</v>
      </c>
      <c r="K94" s="8">
        <v>0.5</v>
      </c>
      <c r="L94" s="8">
        <v>0.5</v>
      </c>
      <c r="M94" s="8">
        <v>0.5</v>
      </c>
      <c r="N94" s="8">
        <v>0.5</v>
      </c>
      <c r="O94" s="8">
        <v>0.5</v>
      </c>
      <c r="P94" s="8">
        <v>0.5</v>
      </c>
      <c r="Q94" s="8">
        <v>0.5</v>
      </c>
      <c r="R94" s="8">
        <v>0.4</v>
      </c>
      <c r="S94" s="8">
        <v>0.5</v>
      </c>
      <c r="T94" s="8">
        <v>0</v>
      </c>
      <c r="U94" s="8">
        <v>0.5</v>
      </c>
      <c r="V94" s="8">
        <v>0</v>
      </c>
      <c r="W94" s="8">
        <v>-0.15</v>
      </c>
      <c r="X94" s="8">
        <v>0</v>
      </c>
      <c r="Y94" s="8">
        <v>0</v>
      </c>
      <c r="Z94" s="8">
        <v>0</v>
      </c>
      <c r="AA94" s="8">
        <v>0</v>
      </c>
      <c r="AB94" s="8">
        <v>0</v>
      </c>
      <c r="AC94" s="8">
        <f t="shared" si="3"/>
        <v>2.75</v>
      </c>
      <c r="AD94" s="8">
        <f t="shared" si="4"/>
        <v>9.75</v>
      </c>
      <c r="AE94" s="7"/>
    </row>
    <row r="95" spans="1:31" ht="26.1" customHeight="1" x14ac:dyDescent="0.15">
      <c r="A95" s="6">
        <v>91</v>
      </c>
      <c r="B95" s="8" t="s">
        <v>43</v>
      </c>
      <c r="C95" s="9">
        <v>2024015693</v>
      </c>
      <c r="D95" s="8">
        <v>1</v>
      </c>
      <c r="E95" s="8">
        <v>1</v>
      </c>
      <c r="F95" s="8">
        <v>0.6</v>
      </c>
      <c r="G95" s="8">
        <v>0.4</v>
      </c>
      <c r="H95" s="8">
        <v>0.9</v>
      </c>
      <c r="I95" s="8">
        <v>0.5</v>
      </c>
      <c r="J95" s="8">
        <v>0.5</v>
      </c>
      <c r="K95" s="8">
        <v>0.5</v>
      </c>
      <c r="L95" s="8">
        <v>0.5</v>
      </c>
      <c r="M95" s="8">
        <v>0.5</v>
      </c>
      <c r="N95" s="8">
        <v>0.5</v>
      </c>
      <c r="O95" s="8">
        <v>0.5</v>
      </c>
      <c r="P95" s="8">
        <v>0.5</v>
      </c>
      <c r="Q95" s="8">
        <v>0.5</v>
      </c>
      <c r="R95" s="8">
        <v>0.4</v>
      </c>
      <c r="S95" s="8">
        <v>0.5</v>
      </c>
      <c r="T95" s="8">
        <v>0</v>
      </c>
      <c r="U95" s="8">
        <v>0.5</v>
      </c>
      <c r="V95" s="8">
        <v>0</v>
      </c>
      <c r="W95" s="8">
        <v>-0.2</v>
      </c>
      <c r="X95" s="8">
        <v>0</v>
      </c>
      <c r="Y95" s="8">
        <v>0</v>
      </c>
      <c r="Z95" s="8">
        <v>0</v>
      </c>
      <c r="AA95" s="8">
        <v>0</v>
      </c>
      <c r="AB95" s="8">
        <v>0</v>
      </c>
      <c r="AC95" s="8">
        <f t="shared" si="3"/>
        <v>2.6999999999999997</v>
      </c>
      <c r="AD95" s="8">
        <f t="shared" si="4"/>
        <v>9.6000000000000014</v>
      </c>
      <c r="AE95" s="7"/>
    </row>
    <row r="96" spans="1:31" ht="26.1" customHeight="1" x14ac:dyDescent="0.15">
      <c r="A96" s="6">
        <v>92</v>
      </c>
      <c r="B96" s="8" t="s">
        <v>43</v>
      </c>
      <c r="C96" s="9">
        <v>2024015694</v>
      </c>
      <c r="D96" s="8">
        <v>1</v>
      </c>
      <c r="E96" s="8">
        <v>1</v>
      </c>
      <c r="F96" s="8">
        <v>0.6</v>
      </c>
      <c r="G96" s="8">
        <v>0.4</v>
      </c>
      <c r="H96" s="8">
        <v>1</v>
      </c>
      <c r="I96" s="8">
        <v>0.5</v>
      </c>
      <c r="J96" s="8">
        <v>0.5</v>
      </c>
      <c r="K96" s="8">
        <v>0.5</v>
      </c>
      <c r="L96" s="8">
        <v>0.5</v>
      </c>
      <c r="M96" s="8">
        <v>0.5</v>
      </c>
      <c r="N96" s="8">
        <v>0.5</v>
      </c>
      <c r="O96" s="8">
        <v>0.5</v>
      </c>
      <c r="P96" s="8">
        <v>0.5</v>
      </c>
      <c r="Q96" s="8">
        <v>0.5</v>
      </c>
      <c r="R96" s="8">
        <v>0.5</v>
      </c>
      <c r="S96" s="8">
        <v>0.5</v>
      </c>
      <c r="T96" s="8">
        <v>0</v>
      </c>
      <c r="U96" s="8">
        <v>0.5</v>
      </c>
      <c r="V96" s="8">
        <v>0</v>
      </c>
      <c r="W96" s="8">
        <v>-0.15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8">
        <f t="shared" si="3"/>
        <v>2.85</v>
      </c>
      <c r="AD96" s="8">
        <f t="shared" si="4"/>
        <v>9.85</v>
      </c>
      <c r="AE96" s="7"/>
    </row>
    <row r="97" spans="1:31" ht="26.1" customHeight="1" x14ac:dyDescent="0.15">
      <c r="A97" s="6">
        <v>93</v>
      </c>
      <c r="B97" s="8" t="s">
        <v>43</v>
      </c>
      <c r="C97" s="9">
        <v>2024015695</v>
      </c>
      <c r="D97" s="8">
        <v>1</v>
      </c>
      <c r="E97" s="8">
        <v>1</v>
      </c>
      <c r="F97" s="8">
        <v>0.6</v>
      </c>
      <c r="G97" s="8">
        <v>0.4</v>
      </c>
      <c r="H97" s="8">
        <v>1</v>
      </c>
      <c r="I97" s="8">
        <v>0.5</v>
      </c>
      <c r="J97" s="8">
        <v>0.5</v>
      </c>
      <c r="K97" s="8">
        <v>0.5</v>
      </c>
      <c r="L97" s="8">
        <v>0.5</v>
      </c>
      <c r="M97" s="8">
        <v>0.5</v>
      </c>
      <c r="N97" s="8">
        <v>0.5</v>
      </c>
      <c r="O97" s="8">
        <v>0.5</v>
      </c>
      <c r="P97" s="8">
        <v>0.5</v>
      </c>
      <c r="Q97" s="8">
        <v>0.5</v>
      </c>
      <c r="R97" s="8">
        <v>0</v>
      </c>
      <c r="S97" s="8">
        <v>0.5</v>
      </c>
      <c r="T97" s="8">
        <v>0.4</v>
      </c>
      <c r="U97" s="8">
        <v>0.5</v>
      </c>
      <c r="V97" s="8">
        <v>0</v>
      </c>
      <c r="W97" s="8">
        <v>0</v>
      </c>
      <c r="X97" s="8">
        <v>0</v>
      </c>
      <c r="Y97" s="8">
        <v>0</v>
      </c>
      <c r="Z97" s="8">
        <v>0</v>
      </c>
      <c r="AA97" s="8">
        <v>0</v>
      </c>
      <c r="AB97" s="8">
        <v>0</v>
      </c>
      <c r="AC97" s="8">
        <f t="shared" si="3"/>
        <v>2.9</v>
      </c>
      <c r="AD97" s="8">
        <f t="shared" si="4"/>
        <v>9.9</v>
      </c>
      <c r="AE97" s="7"/>
    </row>
    <row r="98" spans="1:31" ht="26.1" customHeight="1" x14ac:dyDescent="0.15">
      <c r="A98" s="6">
        <v>94</v>
      </c>
      <c r="B98" s="8" t="s">
        <v>43</v>
      </c>
      <c r="C98" s="9">
        <v>2024015696</v>
      </c>
      <c r="D98" s="8">
        <v>1</v>
      </c>
      <c r="E98" s="8">
        <v>1</v>
      </c>
      <c r="F98" s="8">
        <v>0.6</v>
      </c>
      <c r="G98" s="8">
        <v>0.4</v>
      </c>
      <c r="H98" s="8">
        <v>0.9</v>
      </c>
      <c r="I98" s="8">
        <v>0.5</v>
      </c>
      <c r="J98" s="8">
        <v>0.5</v>
      </c>
      <c r="K98" s="8">
        <v>0.5</v>
      </c>
      <c r="L98" s="8">
        <v>0.5</v>
      </c>
      <c r="M98" s="8">
        <v>0.5</v>
      </c>
      <c r="N98" s="8">
        <v>0.5</v>
      </c>
      <c r="O98" s="8">
        <v>0.5</v>
      </c>
      <c r="P98" s="8">
        <v>0.5</v>
      </c>
      <c r="Q98" s="8">
        <v>0.5</v>
      </c>
      <c r="R98" s="8">
        <v>0.4</v>
      </c>
      <c r="S98" s="8">
        <v>0.5</v>
      </c>
      <c r="T98" s="8">
        <v>0</v>
      </c>
      <c r="U98" s="8">
        <v>0.5</v>
      </c>
      <c r="V98" s="8">
        <v>0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0</v>
      </c>
      <c r="AC98" s="8">
        <f t="shared" si="3"/>
        <v>2.9</v>
      </c>
      <c r="AD98" s="8">
        <f t="shared" si="4"/>
        <v>9.8000000000000007</v>
      </c>
      <c r="AE98" s="7"/>
    </row>
    <row r="99" spans="1:31" ht="26.1" customHeight="1" x14ac:dyDescent="0.15">
      <c r="A99" s="6">
        <v>95</v>
      </c>
      <c r="B99" s="8" t="s">
        <v>43</v>
      </c>
      <c r="C99" s="9">
        <v>2024015697</v>
      </c>
      <c r="D99" s="8">
        <v>1</v>
      </c>
      <c r="E99" s="8">
        <v>1</v>
      </c>
      <c r="F99" s="8">
        <v>0.6</v>
      </c>
      <c r="G99" s="8">
        <v>0.4</v>
      </c>
      <c r="H99" s="8">
        <v>0.9</v>
      </c>
      <c r="I99" s="8">
        <v>0.5</v>
      </c>
      <c r="J99" s="8">
        <v>0.5</v>
      </c>
      <c r="K99" s="8">
        <v>0.5</v>
      </c>
      <c r="L99" s="8">
        <v>0.5</v>
      </c>
      <c r="M99" s="8">
        <v>0.5</v>
      </c>
      <c r="N99" s="8">
        <v>0.5</v>
      </c>
      <c r="O99" s="8">
        <v>0.5</v>
      </c>
      <c r="P99" s="8">
        <v>0.5</v>
      </c>
      <c r="Q99" s="8">
        <v>0.5</v>
      </c>
      <c r="R99" s="8">
        <v>0.3</v>
      </c>
      <c r="S99" s="8">
        <v>0.5</v>
      </c>
      <c r="T99" s="8">
        <v>0</v>
      </c>
      <c r="U99" s="8">
        <v>0.5</v>
      </c>
      <c r="V99" s="8">
        <v>0</v>
      </c>
      <c r="W99" s="8">
        <v>-0.15</v>
      </c>
      <c r="X99" s="8">
        <v>0</v>
      </c>
      <c r="Y99" s="8">
        <v>0</v>
      </c>
      <c r="Z99" s="8">
        <v>0</v>
      </c>
      <c r="AA99" s="8">
        <v>0</v>
      </c>
      <c r="AB99" s="8">
        <v>0</v>
      </c>
      <c r="AC99" s="8">
        <f t="shared" si="3"/>
        <v>2.65</v>
      </c>
      <c r="AD99" s="8">
        <f t="shared" si="4"/>
        <v>9.5500000000000007</v>
      </c>
      <c r="AE99" s="7"/>
    </row>
    <row r="100" spans="1:31" ht="26.1" customHeight="1" x14ac:dyDescent="0.15">
      <c r="A100" s="6">
        <v>96</v>
      </c>
      <c r="B100" s="8" t="s">
        <v>43</v>
      </c>
      <c r="C100" s="9">
        <v>2024015698</v>
      </c>
      <c r="D100" s="8">
        <v>1</v>
      </c>
      <c r="E100" s="8">
        <v>1</v>
      </c>
      <c r="F100" s="8">
        <v>0.6</v>
      </c>
      <c r="G100" s="8">
        <v>0.4</v>
      </c>
      <c r="H100" s="8">
        <v>1</v>
      </c>
      <c r="I100" s="8">
        <v>0.5</v>
      </c>
      <c r="J100" s="8">
        <v>0.5</v>
      </c>
      <c r="K100" s="8">
        <v>0.5</v>
      </c>
      <c r="L100" s="8">
        <v>0.5</v>
      </c>
      <c r="M100" s="8">
        <v>0.5</v>
      </c>
      <c r="N100" s="8">
        <v>0.5</v>
      </c>
      <c r="O100" s="8">
        <v>0.5</v>
      </c>
      <c r="P100" s="8">
        <v>0.5</v>
      </c>
      <c r="Q100" s="8">
        <v>0.5</v>
      </c>
      <c r="R100" s="8">
        <v>0</v>
      </c>
      <c r="S100" s="8">
        <v>0.5</v>
      </c>
      <c r="T100" s="8">
        <v>0.4</v>
      </c>
      <c r="U100" s="8">
        <v>0.5</v>
      </c>
      <c r="V100" s="8">
        <v>0</v>
      </c>
      <c r="W100" s="8">
        <v>-0.1</v>
      </c>
      <c r="X100" s="8">
        <v>0</v>
      </c>
      <c r="Y100" s="8">
        <v>0</v>
      </c>
      <c r="Z100" s="8">
        <v>0</v>
      </c>
      <c r="AA100" s="8">
        <v>0</v>
      </c>
      <c r="AB100" s="8">
        <v>0</v>
      </c>
      <c r="AC100" s="8">
        <f t="shared" si="3"/>
        <v>2.8</v>
      </c>
      <c r="AD100" s="8">
        <f t="shared" si="4"/>
        <v>9.8000000000000007</v>
      </c>
      <c r="AE100" s="7"/>
    </row>
    <row r="101" spans="1:31" ht="26.1" customHeight="1" x14ac:dyDescent="0.15">
      <c r="A101" s="6">
        <v>97</v>
      </c>
      <c r="B101" s="8" t="s">
        <v>43</v>
      </c>
      <c r="C101" s="9">
        <v>2024015699</v>
      </c>
      <c r="D101" s="8">
        <v>1</v>
      </c>
      <c r="E101" s="8">
        <v>1</v>
      </c>
      <c r="F101" s="8">
        <v>0.6</v>
      </c>
      <c r="G101" s="8">
        <v>0.4</v>
      </c>
      <c r="H101" s="8">
        <v>1</v>
      </c>
      <c r="I101" s="8">
        <v>0.5</v>
      </c>
      <c r="J101" s="8">
        <v>0.5</v>
      </c>
      <c r="K101" s="8">
        <v>0.5</v>
      </c>
      <c r="L101" s="8">
        <v>0.5</v>
      </c>
      <c r="M101" s="8">
        <v>0.5</v>
      </c>
      <c r="N101" s="8">
        <v>0.5</v>
      </c>
      <c r="O101" s="8">
        <v>0.5</v>
      </c>
      <c r="P101" s="8">
        <v>0.5</v>
      </c>
      <c r="Q101" s="8">
        <v>0.5</v>
      </c>
      <c r="R101" s="8">
        <v>0</v>
      </c>
      <c r="S101" s="8">
        <v>0.5</v>
      </c>
      <c r="T101" s="8">
        <v>0</v>
      </c>
      <c r="U101" s="8">
        <v>0.5</v>
      </c>
      <c r="V101" s="8">
        <v>0</v>
      </c>
      <c r="W101" s="8">
        <v>-0.1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8">
        <f t="shared" si="3"/>
        <v>2.4</v>
      </c>
      <c r="AD101" s="8">
        <f t="shared" si="4"/>
        <v>9.4</v>
      </c>
      <c r="AE101" s="7"/>
    </row>
    <row r="102" spans="1:31" ht="26.1" customHeight="1" x14ac:dyDescent="0.15">
      <c r="A102" s="6">
        <v>98</v>
      </c>
      <c r="B102" s="8" t="s">
        <v>43</v>
      </c>
      <c r="C102" s="9">
        <v>2024015700</v>
      </c>
      <c r="D102" s="8">
        <v>1</v>
      </c>
      <c r="E102" s="8">
        <v>1</v>
      </c>
      <c r="F102" s="8">
        <v>0.6</v>
      </c>
      <c r="G102" s="8">
        <v>0.4</v>
      </c>
      <c r="H102" s="8">
        <v>1</v>
      </c>
      <c r="I102" s="8">
        <v>0.5</v>
      </c>
      <c r="J102" s="8">
        <v>0.5</v>
      </c>
      <c r="K102" s="8">
        <v>0.5</v>
      </c>
      <c r="L102" s="8">
        <v>0.5</v>
      </c>
      <c r="M102" s="8">
        <v>0.5</v>
      </c>
      <c r="N102" s="8">
        <v>0.5</v>
      </c>
      <c r="O102" s="8">
        <v>0.5</v>
      </c>
      <c r="P102" s="8">
        <v>0.5</v>
      </c>
      <c r="Q102" s="8">
        <v>0.5</v>
      </c>
      <c r="R102" s="8">
        <v>0</v>
      </c>
      <c r="S102" s="8">
        <v>0.5</v>
      </c>
      <c r="T102" s="8">
        <v>0</v>
      </c>
      <c r="U102" s="8">
        <v>0.5</v>
      </c>
      <c r="V102" s="8">
        <v>-0.05</v>
      </c>
      <c r="W102" s="8">
        <v>-0.15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8">
        <f t="shared" si="3"/>
        <v>2.3000000000000003</v>
      </c>
      <c r="AD102" s="8">
        <f t="shared" si="4"/>
        <v>9.2999999999999989</v>
      </c>
      <c r="AE102" s="7"/>
    </row>
    <row r="103" spans="1:31" ht="26.1" customHeight="1" x14ac:dyDescent="0.15">
      <c r="A103" s="6">
        <v>99</v>
      </c>
      <c r="B103" s="8" t="s">
        <v>47</v>
      </c>
      <c r="C103" s="9">
        <v>2024015541</v>
      </c>
      <c r="D103" s="8">
        <v>1</v>
      </c>
      <c r="E103" s="8">
        <v>1</v>
      </c>
      <c r="F103" s="8">
        <v>0.6</v>
      </c>
      <c r="G103" s="8">
        <v>0.4</v>
      </c>
      <c r="H103" s="8">
        <v>1</v>
      </c>
      <c r="I103" s="8">
        <v>0.5</v>
      </c>
      <c r="J103" s="8">
        <v>0.5</v>
      </c>
      <c r="K103" s="8">
        <v>0.5</v>
      </c>
      <c r="L103" s="8">
        <v>0.5</v>
      </c>
      <c r="M103" s="8">
        <v>0.5</v>
      </c>
      <c r="N103" s="8">
        <v>0.5</v>
      </c>
      <c r="O103" s="8">
        <v>0.5</v>
      </c>
      <c r="P103" s="8">
        <v>0.5</v>
      </c>
      <c r="Q103" s="8">
        <v>0.5</v>
      </c>
      <c r="R103" s="8">
        <v>0.4</v>
      </c>
      <c r="S103" s="8">
        <v>0.5</v>
      </c>
      <c r="T103" s="8">
        <v>0.2</v>
      </c>
      <c r="U103" s="8">
        <v>0.5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3</v>
      </c>
      <c r="AD103" s="8">
        <f>SUM(D103:N103,AC103)</f>
        <v>10</v>
      </c>
      <c r="AE103" s="7"/>
    </row>
    <row r="104" spans="1:31" ht="26.1" customHeight="1" x14ac:dyDescent="0.15">
      <c r="A104" s="6">
        <v>100</v>
      </c>
      <c r="B104" s="8" t="s">
        <v>47</v>
      </c>
      <c r="C104" s="9">
        <v>2024015542</v>
      </c>
      <c r="D104" s="8">
        <v>1</v>
      </c>
      <c r="E104" s="8">
        <v>1</v>
      </c>
      <c r="F104" s="8">
        <v>0.6</v>
      </c>
      <c r="G104" s="8">
        <v>0.4</v>
      </c>
      <c r="H104" s="8">
        <v>1</v>
      </c>
      <c r="I104" s="8">
        <v>0.5</v>
      </c>
      <c r="J104" s="8">
        <v>0.5</v>
      </c>
      <c r="K104" s="8">
        <v>0.5</v>
      </c>
      <c r="L104" s="8">
        <v>0.5</v>
      </c>
      <c r="M104" s="8">
        <v>0.5</v>
      </c>
      <c r="N104" s="8">
        <v>0.5</v>
      </c>
      <c r="O104" s="8">
        <v>0.5</v>
      </c>
      <c r="P104" s="8">
        <v>0.5</v>
      </c>
      <c r="Q104" s="8">
        <v>0.5</v>
      </c>
      <c r="R104" s="8">
        <v>0.5</v>
      </c>
      <c r="S104" s="8">
        <v>0.5</v>
      </c>
      <c r="T104" s="8">
        <v>0.4</v>
      </c>
      <c r="U104" s="8">
        <v>0.5</v>
      </c>
      <c r="V104" s="8">
        <v>0</v>
      </c>
      <c r="W104" s="8">
        <v>-0.05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8">
        <v>3</v>
      </c>
      <c r="AD104" s="8">
        <v>10</v>
      </c>
      <c r="AE104" s="7"/>
    </row>
    <row r="105" spans="1:31" ht="26.1" customHeight="1" x14ac:dyDescent="0.15">
      <c r="A105" s="6">
        <v>101</v>
      </c>
      <c r="B105" s="8" t="s">
        <v>47</v>
      </c>
      <c r="C105" s="9">
        <v>2024015543</v>
      </c>
      <c r="D105" s="8">
        <v>1</v>
      </c>
      <c r="E105" s="8">
        <v>1</v>
      </c>
      <c r="F105" s="8">
        <v>0.6</v>
      </c>
      <c r="G105" s="8">
        <v>0.4</v>
      </c>
      <c r="H105" s="8">
        <v>1</v>
      </c>
      <c r="I105" s="8">
        <v>0.5</v>
      </c>
      <c r="J105" s="8">
        <v>0.5</v>
      </c>
      <c r="K105" s="8">
        <v>0.5</v>
      </c>
      <c r="L105" s="8">
        <v>0.5</v>
      </c>
      <c r="M105" s="8">
        <v>0.5</v>
      </c>
      <c r="N105" s="8">
        <v>0.5</v>
      </c>
      <c r="O105" s="8">
        <v>0.5</v>
      </c>
      <c r="P105" s="8">
        <v>0.5</v>
      </c>
      <c r="Q105" s="8">
        <v>0.5</v>
      </c>
      <c r="R105" s="8">
        <v>0</v>
      </c>
      <c r="S105" s="8">
        <v>0.5</v>
      </c>
      <c r="T105" s="8">
        <v>0</v>
      </c>
      <c r="U105" s="8">
        <v>0.5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2.5</v>
      </c>
      <c r="AD105" s="8">
        <v>9.5</v>
      </c>
      <c r="AE105" s="7"/>
    </row>
    <row r="106" spans="1:31" ht="26.1" customHeight="1" x14ac:dyDescent="0.15">
      <c r="A106" s="6">
        <v>102</v>
      </c>
      <c r="B106" s="8" t="s">
        <v>47</v>
      </c>
      <c r="C106" s="9">
        <v>2024015544</v>
      </c>
      <c r="D106" s="8">
        <v>1</v>
      </c>
      <c r="E106" s="8">
        <v>1</v>
      </c>
      <c r="F106" s="8">
        <v>0.6</v>
      </c>
      <c r="G106" s="8">
        <v>0.4</v>
      </c>
      <c r="H106" s="8">
        <v>1</v>
      </c>
      <c r="I106" s="8">
        <v>0.5</v>
      </c>
      <c r="J106" s="8">
        <v>0.5</v>
      </c>
      <c r="K106" s="8">
        <v>0.5</v>
      </c>
      <c r="L106" s="8">
        <v>0.5</v>
      </c>
      <c r="M106" s="8">
        <v>0.5</v>
      </c>
      <c r="N106" s="8">
        <v>0.5</v>
      </c>
      <c r="O106" s="8">
        <v>0.5</v>
      </c>
      <c r="P106" s="8">
        <v>0.5</v>
      </c>
      <c r="Q106" s="8">
        <v>0.5</v>
      </c>
      <c r="R106" s="8">
        <v>0.3</v>
      </c>
      <c r="S106" s="8">
        <v>0.5</v>
      </c>
      <c r="T106" s="8">
        <v>0</v>
      </c>
      <c r="U106" s="8">
        <v>0.5</v>
      </c>
      <c r="V106" s="8">
        <v>0</v>
      </c>
      <c r="W106" s="8">
        <v>-0.1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2.8</v>
      </c>
      <c r="AD106" s="8">
        <v>9.8000000000000007</v>
      </c>
      <c r="AE106" s="7"/>
    </row>
    <row r="107" spans="1:31" ht="26.1" customHeight="1" x14ac:dyDescent="0.15">
      <c r="A107" s="6">
        <v>103</v>
      </c>
      <c r="B107" s="8" t="s">
        <v>47</v>
      </c>
      <c r="C107" s="9">
        <v>2024015545</v>
      </c>
      <c r="D107" s="8">
        <v>1</v>
      </c>
      <c r="E107" s="8">
        <v>1</v>
      </c>
      <c r="F107" s="8">
        <v>0.6</v>
      </c>
      <c r="G107" s="8">
        <v>0.4</v>
      </c>
      <c r="H107" s="8">
        <v>1</v>
      </c>
      <c r="I107" s="14">
        <v>0.5</v>
      </c>
      <c r="J107" s="8">
        <v>0.5</v>
      </c>
      <c r="K107" s="8">
        <v>0.5</v>
      </c>
      <c r="L107" s="8">
        <v>0.5</v>
      </c>
      <c r="M107" s="8">
        <v>0.5</v>
      </c>
      <c r="N107" s="8">
        <v>0.5</v>
      </c>
      <c r="O107" s="8">
        <v>0.5</v>
      </c>
      <c r="P107" s="8">
        <v>0.5</v>
      </c>
      <c r="Q107" s="8">
        <v>0.5</v>
      </c>
      <c r="R107" s="8">
        <v>0.3</v>
      </c>
      <c r="S107" s="8">
        <v>0.5</v>
      </c>
      <c r="T107" s="8">
        <v>0.2</v>
      </c>
      <c r="U107" s="8">
        <v>0.5</v>
      </c>
      <c r="V107" s="8">
        <v>0</v>
      </c>
      <c r="W107" s="8">
        <v>-0.05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8">
        <f>SUM(O107:AB107)</f>
        <v>2.95</v>
      </c>
      <c r="AD107" s="8">
        <v>9.9499999999999993</v>
      </c>
      <c r="AE107" s="7"/>
    </row>
    <row r="108" spans="1:31" ht="26.1" customHeight="1" x14ac:dyDescent="0.15">
      <c r="A108" s="6">
        <v>104</v>
      </c>
      <c r="B108" s="8" t="s">
        <v>47</v>
      </c>
      <c r="C108" s="9">
        <v>2024015546</v>
      </c>
      <c r="D108" s="8">
        <v>1</v>
      </c>
      <c r="E108" s="8">
        <v>1</v>
      </c>
      <c r="F108" s="8">
        <v>0.6</v>
      </c>
      <c r="G108" s="8">
        <v>0.4</v>
      </c>
      <c r="H108" s="8">
        <v>1</v>
      </c>
      <c r="I108" s="8">
        <v>0.5</v>
      </c>
      <c r="J108" s="8">
        <v>0.5</v>
      </c>
      <c r="K108" s="8">
        <v>0.5</v>
      </c>
      <c r="L108" s="8">
        <v>0.5</v>
      </c>
      <c r="M108" s="8">
        <v>0.5</v>
      </c>
      <c r="N108" s="8">
        <v>0.5</v>
      </c>
      <c r="O108" s="8">
        <v>0.5</v>
      </c>
      <c r="P108" s="8">
        <v>0.5</v>
      </c>
      <c r="Q108" s="8">
        <v>0.5</v>
      </c>
      <c r="R108" s="8">
        <v>0</v>
      </c>
      <c r="S108" s="8">
        <v>0.5</v>
      </c>
      <c r="T108" s="8">
        <v>0</v>
      </c>
      <c r="U108" s="8">
        <v>0.5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8">
        <f>SUM(O108:AB108)</f>
        <v>2.5</v>
      </c>
      <c r="AD108" s="8">
        <v>9.5</v>
      </c>
      <c r="AE108" s="7"/>
    </row>
    <row r="109" spans="1:31" ht="26.1" customHeight="1" x14ac:dyDescent="0.15">
      <c r="A109" s="6">
        <v>105</v>
      </c>
      <c r="B109" s="8" t="s">
        <v>47</v>
      </c>
      <c r="C109" s="9">
        <v>2024015547</v>
      </c>
      <c r="D109" s="8">
        <v>1</v>
      </c>
      <c r="E109" s="8">
        <v>1</v>
      </c>
      <c r="F109" s="8">
        <v>0.6</v>
      </c>
      <c r="G109" s="8">
        <v>0.4</v>
      </c>
      <c r="H109" s="8">
        <v>1</v>
      </c>
      <c r="I109" s="8">
        <v>0.5</v>
      </c>
      <c r="J109" s="8">
        <v>0.5</v>
      </c>
      <c r="K109" s="8">
        <v>0.5</v>
      </c>
      <c r="L109" s="8">
        <v>0.5</v>
      </c>
      <c r="M109" s="8">
        <v>0.5</v>
      </c>
      <c r="N109" s="8">
        <v>0.5</v>
      </c>
      <c r="O109" s="8">
        <v>0.5</v>
      </c>
      <c r="P109" s="8">
        <v>0.5</v>
      </c>
      <c r="Q109" s="8">
        <v>0.5</v>
      </c>
      <c r="R109" s="8">
        <v>0.3</v>
      </c>
      <c r="S109" s="8">
        <v>0.5</v>
      </c>
      <c r="T109" s="8">
        <v>0</v>
      </c>
      <c r="U109" s="8">
        <v>0.5</v>
      </c>
      <c r="V109" s="8">
        <v>0</v>
      </c>
      <c r="W109" s="8">
        <v>-0.1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f>SUM(O109:AB109)</f>
        <v>2.6999999999999997</v>
      </c>
      <c r="AD109" s="8">
        <v>9.6999999999999993</v>
      </c>
      <c r="AE109" s="7"/>
    </row>
    <row r="110" spans="1:31" ht="26.1" customHeight="1" x14ac:dyDescent="0.15">
      <c r="A110" s="6">
        <v>106</v>
      </c>
      <c r="B110" s="8" t="s">
        <v>47</v>
      </c>
      <c r="C110" s="9">
        <v>2024015548</v>
      </c>
      <c r="D110" s="8">
        <v>1</v>
      </c>
      <c r="E110" s="8">
        <v>1</v>
      </c>
      <c r="F110" s="8">
        <v>0.6</v>
      </c>
      <c r="G110" s="8">
        <v>0.4</v>
      </c>
      <c r="H110" s="8">
        <v>1</v>
      </c>
      <c r="I110" s="8">
        <v>0.5</v>
      </c>
      <c r="J110" s="8">
        <v>0.5</v>
      </c>
      <c r="K110" s="8">
        <v>0.5</v>
      </c>
      <c r="L110" s="8">
        <v>0.5</v>
      </c>
      <c r="M110" s="8">
        <v>0.5</v>
      </c>
      <c r="N110" s="8">
        <v>0.5</v>
      </c>
      <c r="O110" s="8">
        <v>0.5</v>
      </c>
      <c r="P110" s="8">
        <v>0.5</v>
      </c>
      <c r="Q110" s="8">
        <v>0.5</v>
      </c>
      <c r="R110" s="8">
        <v>0.3</v>
      </c>
      <c r="S110" s="8">
        <v>0.5</v>
      </c>
      <c r="T110" s="8">
        <v>0.2</v>
      </c>
      <c r="U110" s="8">
        <v>0.5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3</v>
      </c>
      <c r="AD110" s="8">
        <v>10</v>
      </c>
      <c r="AE110" s="7"/>
    </row>
    <row r="111" spans="1:31" ht="26.1" customHeight="1" x14ac:dyDescent="0.15">
      <c r="A111" s="6">
        <v>107</v>
      </c>
      <c r="B111" s="8" t="s">
        <v>47</v>
      </c>
      <c r="C111" s="9">
        <v>2024015549</v>
      </c>
      <c r="D111" s="8">
        <v>1</v>
      </c>
      <c r="E111" s="8">
        <v>1</v>
      </c>
      <c r="F111" s="8">
        <v>0.6</v>
      </c>
      <c r="G111" s="8">
        <v>0.4</v>
      </c>
      <c r="H111" s="8">
        <v>1</v>
      </c>
      <c r="I111" s="8">
        <v>0.5</v>
      </c>
      <c r="J111" s="8">
        <v>0.5</v>
      </c>
      <c r="K111" s="8">
        <v>0.5</v>
      </c>
      <c r="L111" s="8">
        <v>0.5</v>
      </c>
      <c r="M111" s="8">
        <v>0.5</v>
      </c>
      <c r="N111" s="8">
        <v>0.5</v>
      </c>
      <c r="O111" s="8">
        <v>0.5</v>
      </c>
      <c r="P111" s="8">
        <v>0.5</v>
      </c>
      <c r="Q111" s="8">
        <v>0.5</v>
      </c>
      <c r="R111" s="8">
        <v>0.5</v>
      </c>
      <c r="S111" s="8">
        <v>0.5</v>
      </c>
      <c r="T111" s="8">
        <v>0.2</v>
      </c>
      <c r="U111" s="8">
        <v>0.5</v>
      </c>
      <c r="V111" s="8">
        <v>0</v>
      </c>
      <c r="W111" s="8">
        <v>-0.1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3</v>
      </c>
      <c r="AD111" s="8">
        <v>10</v>
      </c>
      <c r="AE111" s="7"/>
    </row>
    <row r="112" spans="1:31" ht="26.1" customHeight="1" x14ac:dyDescent="0.15">
      <c r="A112" s="6">
        <v>108</v>
      </c>
      <c r="B112" s="8" t="s">
        <v>47</v>
      </c>
      <c r="C112" s="9">
        <v>2024015550</v>
      </c>
      <c r="D112" s="8">
        <v>1</v>
      </c>
      <c r="E112" s="8">
        <v>1</v>
      </c>
      <c r="F112" s="8">
        <v>0.6</v>
      </c>
      <c r="G112" s="8">
        <v>0.4</v>
      </c>
      <c r="H112" s="8">
        <v>1</v>
      </c>
      <c r="I112" s="8">
        <v>0.5</v>
      </c>
      <c r="J112" s="8">
        <v>0.5</v>
      </c>
      <c r="K112" s="8">
        <v>0.5</v>
      </c>
      <c r="L112" s="8">
        <v>0.5</v>
      </c>
      <c r="M112" s="8">
        <v>0.5</v>
      </c>
      <c r="N112" s="8">
        <v>0.5</v>
      </c>
      <c r="O112" s="8">
        <v>0.5</v>
      </c>
      <c r="P112" s="8">
        <v>0.5</v>
      </c>
      <c r="Q112" s="8">
        <v>0.5</v>
      </c>
      <c r="R112" s="8">
        <v>0.2</v>
      </c>
      <c r="S112" s="8">
        <v>0.5</v>
      </c>
      <c r="T112" s="8">
        <v>0.4</v>
      </c>
      <c r="U112" s="8">
        <v>0.5</v>
      </c>
      <c r="V112" s="8">
        <v>0</v>
      </c>
      <c r="W112" s="8">
        <v>-0.05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3</v>
      </c>
      <c r="AD112" s="8">
        <v>10</v>
      </c>
      <c r="AE112" s="7"/>
    </row>
    <row r="113" spans="1:31" ht="26.1" customHeight="1" x14ac:dyDescent="0.15">
      <c r="A113" s="6">
        <v>109</v>
      </c>
      <c r="B113" s="8" t="s">
        <v>47</v>
      </c>
      <c r="C113" s="9">
        <v>2024015551</v>
      </c>
      <c r="D113" s="8">
        <v>1</v>
      </c>
      <c r="E113" s="8">
        <v>1</v>
      </c>
      <c r="F113" s="8">
        <v>0.6</v>
      </c>
      <c r="G113" s="8">
        <v>0.4</v>
      </c>
      <c r="H113" s="8">
        <v>1</v>
      </c>
      <c r="I113" s="8">
        <v>0.5</v>
      </c>
      <c r="J113" s="8">
        <v>0.5</v>
      </c>
      <c r="K113" s="8">
        <v>0.5</v>
      </c>
      <c r="L113" s="8">
        <v>0.5</v>
      </c>
      <c r="M113" s="8">
        <v>0.5</v>
      </c>
      <c r="N113" s="8">
        <v>0.5</v>
      </c>
      <c r="O113" s="8">
        <v>0.5</v>
      </c>
      <c r="P113" s="8">
        <v>0.5</v>
      </c>
      <c r="Q113" s="8">
        <v>0.5</v>
      </c>
      <c r="R113" s="8">
        <v>0</v>
      </c>
      <c r="S113" s="8">
        <v>0.5</v>
      </c>
      <c r="T113" s="8">
        <v>0</v>
      </c>
      <c r="U113" s="8">
        <v>0.5</v>
      </c>
      <c r="V113" s="8">
        <v>0</v>
      </c>
      <c r="W113" s="8">
        <v>-0.1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f>SUM(O113:AB113)</f>
        <v>2.4</v>
      </c>
      <c r="AD113" s="8">
        <v>9.4</v>
      </c>
      <c r="AE113" s="7"/>
    </row>
    <row r="114" spans="1:31" ht="26.1" customHeight="1" x14ac:dyDescent="0.15">
      <c r="A114" s="6">
        <v>110</v>
      </c>
      <c r="B114" s="8" t="s">
        <v>47</v>
      </c>
      <c r="C114" s="9">
        <v>2024015552</v>
      </c>
      <c r="D114" s="8">
        <v>1</v>
      </c>
      <c r="E114" s="8">
        <v>1</v>
      </c>
      <c r="F114" s="8">
        <v>0.6</v>
      </c>
      <c r="G114" s="8">
        <v>0.4</v>
      </c>
      <c r="H114" s="8">
        <v>1</v>
      </c>
      <c r="I114" s="8">
        <v>0.5</v>
      </c>
      <c r="J114" s="8">
        <v>0.5</v>
      </c>
      <c r="K114" s="8">
        <v>0.5</v>
      </c>
      <c r="L114" s="8">
        <v>0.5</v>
      </c>
      <c r="M114" s="8">
        <v>0.5</v>
      </c>
      <c r="N114" s="8">
        <v>0.5</v>
      </c>
      <c r="O114" s="8">
        <v>0.5</v>
      </c>
      <c r="P114" s="8">
        <v>0.5</v>
      </c>
      <c r="Q114" s="8">
        <v>0.5</v>
      </c>
      <c r="R114" s="8">
        <v>0</v>
      </c>
      <c r="S114" s="8">
        <v>0</v>
      </c>
      <c r="T114" s="8">
        <v>0</v>
      </c>
      <c r="U114" s="8">
        <v>0.5</v>
      </c>
      <c r="V114" s="8">
        <v>0</v>
      </c>
      <c r="W114" s="8">
        <v>-0.05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8">
        <v>1.95</v>
      </c>
      <c r="AD114" s="8">
        <v>8.9499999999999993</v>
      </c>
      <c r="AE114" s="7"/>
    </row>
    <row r="115" spans="1:31" ht="26.1" customHeight="1" x14ac:dyDescent="0.15">
      <c r="A115" s="6">
        <v>111</v>
      </c>
      <c r="B115" s="8" t="s">
        <v>47</v>
      </c>
      <c r="C115" s="9">
        <v>2024015553</v>
      </c>
      <c r="D115" s="8">
        <v>1</v>
      </c>
      <c r="E115" s="8">
        <v>1</v>
      </c>
      <c r="F115" s="8">
        <v>0.6</v>
      </c>
      <c r="G115" s="8">
        <v>0.4</v>
      </c>
      <c r="H115" s="8">
        <v>1</v>
      </c>
      <c r="I115" s="8">
        <v>0.5</v>
      </c>
      <c r="J115" s="8">
        <v>0.5</v>
      </c>
      <c r="K115" s="8">
        <v>0.5</v>
      </c>
      <c r="L115" s="8">
        <v>0.5</v>
      </c>
      <c r="M115" s="8">
        <v>0.5</v>
      </c>
      <c r="N115" s="8">
        <v>0.5</v>
      </c>
      <c r="O115" s="8">
        <v>0.5</v>
      </c>
      <c r="P115" s="8">
        <v>0.5</v>
      </c>
      <c r="Q115" s="8">
        <v>0.5</v>
      </c>
      <c r="R115" s="8">
        <v>0.3</v>
      </c>
      <c r="S115" s="8">
        <v>0.5</v>
      </c>
      <c r="T115" s="8">
        <v>0</v>
      </c>
      <c r="U115" s="8">
        <v>0.5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f>SUM(O115:AB115)</f>
        <v>2.8</v>
      </c>
      <c r="AD115" s="8">
        <v>9.8000000000000007</v>
      </c>
      <c r="AE115" s="7"/>
    </row>
    <row r="116" spans="1:31" ht="26.1" customHeight="1" x14ac:dyDescent="0.15">
      <c r="A116" s="6">
        <v>112</v>
      </c>
      <c r="B116" s="8" t="s">
        <v>47</v>
      </c>
      <c r="C116" s="9">
        <v>2024015554</v>
      </c>
      <c r="D116" s="8">
        <v>1</v>
      </c>
      <c r="E116" s="8">
        <v>1</v>
      </c>
      <c r="F116" s="8">
        <v>0.6</v>
      </c>
      <c r="G116" s="8">
        <v>0.4</v>
      </c>
      <c r="H116" s="8">
        <v>1</v>
      </c>
      <c r="I116" s="8">
        <v>0.5</v>
      </c>
      <c r="J116" s="8">
        <v>0.5</v>
      </c>
      <c r="K116" s="8">
        <v>0.5</v>
      </c>
      <c r="L116" s="8">
        <v>0.5</v>
      </c>
      <c r="M116" s="8">
        <v>0.5</v>
      </c>
      <c r="N116" s="8">
        <v>0.5</v>
      </c>
      <c r="O116" s="8">
        <v>0.5</v>
      </c>
      <c r="P116" s="8">
        <v>0.5</v>
      </c>
      <c r="Q116" s="8">
        <v>0.5</v>
      </c>
      <c r="R116" s="8">
        <v>0.3</v>
      </c>
      <c r="S116" s="8">
        <v>0.5</v>
      </c>
      <c r="T116" s="8">
        <v>0</v>
      </c>
      <c r="U116" s="8">
        <v>0.5</v>
      </c>
      <c r="V116" s="8">
        <v>0</v>
      </c>
      <c r="W116" s="8">
        <v>-0.1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f>SUM(O116:AB116)</f>
        <v>2.6999999999999997</v>
      </c>
      <c r="AD116" s="8">
        <v>9.6999999999999993</v>
      </c>
      <c r="AE116" s="7"/>
    </row>
    <row r="117" spans="1:31" ht="26.1" customHeight="1" x14ac:dyDescent="0.15">
      <c r="A117" s="6">
        <v>113</v>
      </c>
      <c r="B117" s="8" t="s">
        <v>47</v>
      </c>
      <c r="C117" s="9">
        <v>2024015555</v>
      </c>
      <c r="D117" s="8">
        <v>1</v>
      </c>
      <c r="E117" s="8">
        <v>1</v>
      </c>
      <c r="F117" s="8">
        <v>0.6</v>
      </c>
      <c r="G117" s="8">
        <v>0.4</v>
      </c>
      <c r="H117" s="8">
        <v>1</v>
      </c>
      <c r="I117" s="8">
        <v>0.5</v>
      </c>
      <c r="J117" s="8">
        <v>0.5</v>
      </c>
      <c r="K117" s="8">
        <v>0.5</v>
      </c>
      <c r="L117" s="8">
        <v>0.5</v>
      </c>
      <c r="M117" s="8">
        <v>0.5</v>
      </c>
      <c r="N117" s="8">
        <v>0.5</v>
      </c>
      <c r="O117" s="8">
        <v>0.5</v>
      </c>
      <c r="P117" s="8">
        <v>0.5</v>
      </c>
      <c r="Q117" s="8">
        <v>0.5</v>
      </c>
      <c r="R117" s="8">
        <v>0</v>
      </c>
      <c r="S117" s="8">
        <v>0.5</v>
      </c>
      <c r="T117" s="8">
        <v>0</v>
      </c>
      <c r="U117" s="8">
        <v>0.5</v>
      </c>
      <c r="V117" s="8">
        <v>0</v>
      </c>
      <c r="W117" s="8">
        <v>-0.05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f>SUM(O117:AB117)</f>
        <v>2.4500000000000002</v>
      </c>
      <c r="AD117" s="8">
        <v>9.4499999999999993</v>
      </c>
      <c r="AE117" s="7"/>
    </row>
    <row r="118" spans="1:31" ht="26.1" customHeight="1" x14ac:dyDescent="0.15">
      <c r="A118" s="6">
        <v>114</v>
      </c>
      <c r="B118" s="8" t="s">
        <v>47</v>
      </c>
      <c r="C118" s="9">
        <v>2024015556</v>
      </c>
      <c r="D118" s="8">
        <v>1</v>
      </c>
      <c r="E118" s="8">
        <v>1</v>
      </c>
      <c r="F118" s="8">
        <v>0.6</v>
      </c>
      <c r="G118" s="8">
        <v>0.4</v>
      </c>
      <c r="H118" s="8">
        <v>1</v>
      </c>
      <c r="I118" s="8">
        <v>0.5</v>
      </c>
      <c r="J118" s="8">
        <v>0.5</v>
      </c>
      <c r="K118" s="8">
        <v>0.5</v>
      </c>
      <c r="L118" s="8">
        <v>0.5</v>
      </c>
      <c r="M118" s="8">
        <v>0.5</v>
      </c>
      <c r="N118" s="8">
        <v>0.5</v>
      </c>
      <c r="O118" s="8">
        <v>0.5</v>
      </c>
      <c r="P118" s="8">
        <v>0.5</v>
      </c>
      <c r="Q118" s="8">
        <v>0.5</v>
      </c>
      <c r="R118" s="8">
        <v>0</v>
      </c>
      <c r="S118" s="8">
        <v>0.3</v>
      </c>
      <c r="T118" s="8">
        <v>0</v>
      </c>
      <c r="U118" s="8">
        <v>0.5</v>
      </c>
      <c r="V118" s="8">
        <v>0</v>
      </c>
      <c r="W118" s="8">
        <v>-0.1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f>SUM(O118:AB118)</f>
        <v>2.1999999999999997</v>
      </c>
      <c r="AD118" s="8">
        <v>9.1999999999999993</v>
      </c>
      <c r="AE118" s="7"/>
    </row>
    <row r="119" spans="1:31" ht="26.1" customHeight="1" x14ac:dyDescent="0.15">
      <c r="A119" s="6">
        <v>115</v>
      </c>
      <c r="B119" s="8" t="s">
        <v>47</v>
      </c>
      <c r="C119" s="9">
        <v>2024015557</v>
      </c>
      <c r="D119" s="8">
        <v>1</v>
      </c>
      <c r="E119" s="8">
        <v>1</v>
      </c>
      <c r="F119" s="8">
        <v>0.6</v>
      </c>
      <c r="G119" s="8">
        <v>0.4</v>
      </c>
      <c r="H119" s="8">
        <v>1</v>
      </c>
      <c r="I119" s="8">
        <v>0.5</v>
      </c>
      <c r="J119" s="8">
        <v>0.5</v>
      </c>
      <c r="K119" s="8">
        <v>0.5</v>
      </c>
      <c r="L119" s="8">
        <v>0.5</v>
      </c>
      <c r="M119" s="8">
        <v>0.5</v>
      </c>
      <c r="N119" s="8">
        <v>0.5</v>
      </c>
      <c r="O119" s="8">
        <v>0.5</v>
      </c>
      <c r="P119" s="8">
        <v>0.5</v>
      </c>
      <c r="Q119" s="8">
        <v>0.5</v>
      </c>
      <c r="R119" s="8">
        <v>0.4</v>
      </c>
      <c r="S119" s="8">
        <v>0.5</v>
      </c>
      <c r="T119" s="8">
        <v>0.4</v>
      </c>
      <c r="U119" s="8">
        <v>0.5</v>
      </c>
      <c r="V119" s="8">
        <v>0</v>
      </c>
      <c r="W119" s="8">
        <v>-0.05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3</v>
      </c>
      <c r="AD119" s="8">
        <v>10</v>
      </c>
      <c r="AE119" s="7"/>
    </row>
    <row r="120" spans="1:31" ht="26.1" customHeight="1" x14ac:dyDescent="0.15">
      <c r="A120" s="6">
        <v>116</v>
      </c>
      <c r="B120" s="8" t="s">
        <v>47</v>
      </c>
      <c r="C120" s="9">
        <v>2024015558</v>
      </c>
      <c r="D120" s="8">
        <v>1</v>
      </c>
      <c r="E120" s="8">
        <v>1</v>
      </c>
      <c r="F120" s="8">
        <v>0.6</v>
      </c>
      <c r="G120" s="8">
        <v>0.4</v>
      </c>
      <c r="H120" s="8">
        <v>1</v>
      </c>
      <c r="I120" s="8">
        <v>0.5</v>
      </c>
      <c r="J120" s="8">
        <v>0.5</v>
      </c>
      <c r="K120" s="8">
        <v>0.5</v>
      </c>
      <c r="L120" s="8">
        <v>0.5</v>
      </c>
      <c r="M120" s="8">
        <v>0.5</v>
      </c>
      <c r="N120" s="8">
        <v>0.5</v>
      </c>
      <c r="O120" s="8">
        <v>0.5</v>
      </c>
      <c r="P120" s="8">
        <v>0.5</v>
      </c>
      <c r="Q120" s="8">
        <v>0.5</v>
      </c>
      <c r="R120" s="8">
        <v>0</v>
      </c>
      <c r="S120" s="8">
        <v>0.5</v>
      </c>
      <c r="T120" s="8">
        <v>0</v>
      </c>
      <c r="U120" s="8">
        <v>0.5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8">
        <f>SUM(O120:AB120)</f>
        <v>2.5</v>
      </c>
      <c r="AD120" s="8">
        <v>9.5</v>
      </c>
      <c r="AE120" s="7"/>
    </row>
    <row r="121" spans="1:31" ht="26.1" customHeight="1" x14ac:dyDescent="0.15">
      <c r="A121" s="6">
        <v>117</v>
      </c>
      <c r="B121" s="8" t="s">
        <v>47</v>
      </c>
      <c r="C121" s="9">
        <v>2024015559</v>
      </c>
      <c r="D121" s="8">
        <v>1</v>
      </c>
      <c r="E121" s="8">
        <v>1</v>
      </c>
      <c r="F121" s="8">
        <v>0.6</v>
      </c>
      <c r="G121" s="8">
        <v>0.4</v>
      </c>
      <c r="H121" s="8">
        <v>1</v>
      </c>
      <c r="I121" s="8">
        <v>0.5</v>
      </c>
      <c r="J121" s="8">
        <v>0.5</v>
      </c>
      <c r="K121" s="8">
        <v>0.5</v>
      </c>
      <c r="L121" s="8">
        <v>0.5</v>
      </c>
      <c r="M121" s="8">
        <v>0.5</v>
      </c>
      <c r="N121" s="8">
        <v>0.5</v>
      </c>
      <c r="O121" s="8">
        <v>0.5</v>
      </c>
      <c r="P121" s="8">
        <v>0.5</v>
      </c>
      <c r="Q121" s="8">
        <v>0.5</v>
      </c>
      <c r="R121" s="8">
        <v>0.3</v>
      </c>
      <c r="S121" s="8">
        <v>0.5</v>
      </c>
      <c r="T121" s="8">
        <v>0.2</v>
      </c>
      <c r="U121" s="8">
        <v>0.5</v>
      </c>
      <c r="V121" s="8">
        <v>0</v>
      </c>
      <c r="W121" s="8">
        <v>-0.2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f>SUM(O121:AB121)</f>
        <v>2.8</v>
      </c>
      <c r="AD121" s="8">
        <v>9.8000000000000007</v>
      </c>
      <c r="AE121" s="7"/>
    </row>
    <row r="122" spans="1:31" ht="26.1" customHeight="1" x14ac:dyDescent="0.15">
      <c r="A122" s="6">
        <v>118</v>
      </c>
      <c r="B122" s="8" t="s">
        <v>47</v>
      </c>
      <c r="C122" s="9">
        <v>2024015560</v>
      </c>
      <c r="D122" s="8">
        <v>1</v>
      </c>
      <c r="E122" s="8">
        <v>1</v>
      </c>
      <c r="F122" s="8">
        <v>0.6</v>
      </c>
      <c r="G122" s="8">
        <v>0.4</v>
      </c>
      <c r="H122" s="8">
        <v>1</v>
      </c>
      <c r="I122" s="8">
        <v>0.5</v>
      </c>
      <c r="J122" s="8">
        <v>0.5</v>
      </c>
      <c r="K122" s="8">
        <v>0.5</v>
      </c>
      <c r="L122" s="8">
        <v>0.5</v>
      </c>
      <c r="M122" s="8">
        <v>0.5</v>
      </c>
      <c r="N122" s="8">
        <v>0.5</v>
      </c>
      <c r="O122" s="8">
        <v>0.5</v>
      </c>
      <c r="P122" s="8">
        <v>0.5</v>
      </c>
      <c r="Q122" s="8">
        <v>0.5</v>
      </c>
      <c r="R122" s="8">
        <v>0.4</v>
      </c>
      <c r="S122" s="8">
        <v>0.5</v>
      </c>
      <c r="T122" s="8">
        <v>0.2</v>
      </c>
      <c r="U122" s="8">
        <v>0.5</v>
      </c>
      <c r="V122" s="8">
        <v>0</v>
      </c>
      <c r="W122" s="8">
        <v>-0.1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f>SUM(O122:AB122)</f>
        <v>3</v>
      </c>
      <c r="AD122" s="8">
        <v>10</v>
      </c>
      <c r="AE122" s="7"/>
    </row>
    <row r="123" spans="1:31" ht="26.1" customHeight="1" x14ac:dyDescent="0.15">
      <c r="A123" s="6">
        <v>119</v>
      </c>
      <c r="B123" s="8" t="s">
        <v>47</v>
      </c>
      <c r="C123" s="9">
        <v>2024015561</v>
      </c>
      <c r="D123" s="8">
        <v>1</v>
      </c>
      <c r="E123" s="8">
        <v>1</v>
      </c>
      <c r="F123" s="8">
        <v>0.6</v>
      </c>
      <c r="G123" s="8">
        <v>0.4</v>
      </c>
      <c r="H123" s="8">
        <v>1</v>
      </c>
      <c r="I123" s="8">
        <v>0.5</v>
      </c>
      <c r="J123" s="8">
        <v>0.5</v>
      </c>
      <c r="K123" s="8">
        <v>0.5</v>
      </c>
      <c r="L123" s="8">
        <v>0.5</v>
      </c>
      <c r="M123" s="8">
        <v>0.5</v>
      </c>
      <c r="N123" s="8">
        <v>0.5</v>
      </c>
      <c r="O123" s="8">
        <v>0.5</v>
      </c>
      <c r="P123" s="8">
        <v>0.5</v>
      </c>
      <c r="Q123" s="8">
        <v>0.5</v>
      </c>
      <c r="R123" s="8">
        <v>0.3</v>
      </c>
      <c r="S123" s="8">
        <v>0.5</v>
      </c>
      <c r="T123" s="8">
        <v>0.6</v>
      </c>
      <c r="U123" s="8">
        <v>0.5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3</v>
      </c>
      <c r="AD123" s="8">
        <v>10</v>
      </c>
      <c r="AE123" s="7"/>
    </row>
    <row r="124" spans="1:31" ht="26.1" customHeight="1" x14ac:dyDescent="0.15">
      <c r="A124" s="6">
        <v>120</v>
      </c>
      <c r="B124" s="8" t="s">
        <v>47</v>
      </c>
      <c r="C124" s="9">
        <v>2024015562</v>
      </c>
      <c r="D124" s="8">
        <v>1</v>
      </c>
      <c r="E124" s="8">
        <v>1</v>
      </c>
      <c r="F124" s="8">
        <v>0.6</v>
      </c>
      <c r="G124" s="8">
        <v>0.4</v>
      </c>
      <c r="H124" s="8">
        <v>1</v>
      </c>
      <c r="I124" s="8">
        <v>0.5</v>
      </c>
      <c r="J124" s="8">
        <v>0.5</v>
      </c>
      <c r="K124" s="8">
        <v>0.5</v>
      </c>
      <c r="L124" s="8">
        <v>0.5</v>
      </c>
      <c r="M124" s="8">
        <v>0.5</v>
      </c>
      <c r="N124" s="8">
        <v>0.5</v>
      </c>
      <c r="O124" s="8">
        <v>0.5</v>
      </c>
      <c r="P124" s="8">
        <v>0.5</v>
      </c>
      <c r="Q124" s="8">
        <v>0.5</v>
      </c>
      <c r="R124" s="8">
        <v>0.4</v>
      </c>
      <c r="S124" s="8">
        <v>0.5</v>
      </c>
      <c r="T124" s="8">
        <v>0</v>
      </c>
      <c r="U124" s="8">
        <v>0.5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8">
        <f>SUM(O124:AB124)</f>
        <v>2.9</v>
      </c>
      <c r="AD124" s="8">
        <v>9.9</v>
      </c>
      <c r="AE124" s="7"/>
    </row>
    <row r="125" spans="1:31" ht="26.1" customHeight="1" x14ac:dyDescent="0.15">
      <c r="A125" s="6">
        <v>121</v>
      </c>
      <c r="B125" s="8" t="s">
        <v>47</v>
      </c>
      <c r="C125" s="9">
        <v>2024015563</v>
      </c>
      <c r="D125" s="8">
        <v>1</v>
      </c>
      <c r="E125" s="8">
        <v>1</v>
      </c>
      <c r="F125" s="8">
        <v>0.6</v>
      </c>
      <c r="G125" s="8">
        <v>0.4</v>
      </c>
      <c r="H125" s="8">
        <v>1</v>
      </c>
      <c r="I125" s="8">
        <v>0.5</v>
      </c>
      <c r="J125" s="8">
        <v>0.5</v>
      </c>
      <c r="K125" s="8">
        <v>0.5</v>
      </c>
      <c r="L125" s="8">
        <v>0.5</v>
      </c>
      <c r="M125" s="8">
        <v>0.5</v>
      </c>
      <c r="N125" s="8">
        <v>0.5</v>
      </c>
      <c r="O125" s="8">
        <v>0.5</v>
      </c>
      <c r="P125" s="8">
        <v>0.5</v>
      </c>
      <c r="Q125" s="8">
        <v>0.5</v>
      </c>
      <c r="R125" s="8">
        <v>0</v>
      </c>
      <c r="S125" s="8">
        <v>0.5</v>
      </c>
      <c r="T125" s="8">
        <v>0.4</v>
      </c>
      <c r="U125" s="8">
        <v>0.5</v>
      </c>
      <c r="V125" s="8">
        <v>0</v>
      </c>
      <c r="W125" s="8">
        <v>-0.05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f>SUM(O125:AB125)</f>
        <v>2.85</v>
      </c>
      <c r="AD125" s="8">
        <v>9.85</v>
      </c>
      <c r="AE125" s="7"/>
    </row>
    <row r="126" spans="1:31" ht="26.1" customHeight="1" x14ac:dyDescent="0.15">
      <c r="A126" s="6">
        <v>122</v>
      </c>
      <c r="B126" s="8" t="s">
        <v>47</v>
      </c>
      <c r="C126" s="9">
        <v>2024015564</v>
      </c>
      <c r="D126" s="8">
        <v>1</v>
      </c>
      <c r="E126" s="8">
        <v>1</v>
      </c>
      <c r="F126" s="8">
        <v>0.6</v>
      </c>
      <c r="G126" s="8">
        <v>0.4</v>
      </c>
      <c r="H126" s="8">
        <v>1</v>
      </c>
      <c r="I126" s="8">
        <v>0.5</v>
      </c>
      <c r="J126" s="8">
        <v>0.5</v>
      </c>
      <c r="K126" s="8">
        <v>0.5</v>
      </c>
      <c r="L126" s="8">
        <v>0.5</v>
      </c>
      <c r="M126" s="8">
        <v>0.5</v>
      </c>
      <c r="N126" s="8">
        <v>0.5</v>
      </c>
      <c r="O126" s="8">
        <v>0.5</v>
      </c>
      <c r="P126" s="8">
        <v>0.5</v>
      </c>
      <c r="Q126" s="8">
        <v>0.5</v>
      </c>
      <c r="R126" s="8">
        <v>0.3</v>
      </c>
      <c r="S126" s="8">
        <v>0.5</v>
      </c>
      <c r="T126" s="8">
        <v>0.2</v>
      </c>
      <c r="U126" s="8">
        <v>0.5</v>
      </c>
      <c r="V126" s="8">
        <v>0</v>
      </c>
      <c r="W126" s="8">
        <v>-0.1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f>SUM(O126:AB126)</f>
        <v>2.9</v>
      </c>
      <c r="AD126" s="8">
        <v>9.9</v>
      </c>
      <c r="AE126" s="7"/>
    </row>
    <row r="127" spans="1:31" ht="26.1" customHeight="1" x14ac:dyDescent="0.15">
      <c r="A127" s="6">
        <v>123</v>
      </c>
      <c r="B127" s="10" t="s">
        <v>47</v>
      </c>
      <c r="C127" s="12">
        <v>2024015565</v>
      </c>
      <c r="D127" s="10">
        <v>1</v>
      </c>
      <c r="E127" s="10">
        <v>1</v>
      </c>
      <c r="F127" s="10">
        <v>0.6</v>
      </c>
      <c r="G127" s="10">
        <v>0.4</v>
      </c>
      <c r="H127" s="10">
        <v>1</v>
      </c>
      <c r="I127" s="10">
        <v>0.5</v>
      </c>
      <c r="J127" s="10">
        <v>0.5</v>
      </c>
      <c r="K127" s="10">
        <v>0.5</v>
      </c>
      <c r="L127" s="10">
        <v>0.5</v>
      </c>
      <c r="M127" s="10">
        <v>0.5</v>
      </c>
      <c r="N127" s="10">
        <v>0.5</v>
      </c>
      <c r="O127" s="10">
        <v>0.5</v>
      </c>
      <c r="P127" s="10">
        <v>0.5</v>
      </c>
      <c r="Q127" s="10">
        <v>0.5</v>
      </c>
      <c r="R127" s="10">
        <v>0</v>
      </c>
      <c r="S127" s="10">
        <v>0.5</v>
      </c>
      <c r="T127" s="10">
        <v>0</v>
      </c>
      <c r="U127" s="10">
        <v>0.5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f>SUM(O127:AB127)</f>
        <v>2.5</v>
      </c>
      <c r="AD127" s="10">
        <v>9.5</v>
      </c>
      <c r="AE127" s="7"/>
    </row>
    <row r="128" spans="1:31" ht="26.1" customHeight="1" x14ac:dyDescent="0.15">
      <c r="A128" s="6">
        <v>124</v>
      </c>
      <c r="B128" s="8" t="s">
        <v>47</v>
      </c>
      <c r="C128" s="9">
        <v>2024015566</v>
      </c>
      <c r="D128" s="8">
        <v>1</v>
      </c>
      <c r="E128" s="8">
        <v>1</v>
      </c>
      <c r="F128" s="8">
        <v>0.6</v>
      </c>
      <c r="G128" s="8">
        <v>0.4</v>
      </c>
      <c r="H128" s="8">
        <v>1</v>
      </c>
      <c r="I128" s="8">
        <v>0.5</v>
      </c>
      <c r="J128" s="8">
        <v>0.5</v>
      </c>
      <c r="K128" s="8">
        <v>0.5</v>
      </c>
      <c r="L128" s="8">
        <v>0.5</v>
      </c>
      <c r="M128" s="8">
        <v>0.5</v>
      </c>
      <c r="N128" s="8">
        <v>0.5</v>
      </c>
      <c r="O128" s="8">
        <v>0.5</v>
      </c>
      <c r="P128" s="8">
        <v>0.5</v>
      </c>
      <c r="Q128" s="8">
        <v>0.5</v>
      </c>
      <c r="R128" s="8">
        <v>0</v>
      </c>
      <c r="S128" s="8">
        <v>0.4</v>
      </c>
      <c r="T128" s="8">
        <v>0.2</v>
      </c>
      <c r="U128" s="8">
        <v>0.5</v>
      </c>
      <c r="V128" s="8">
        <v>0</v>
      </c>
      <c r="W128" s="8">
        <v>-0.15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f>SUM(O128:AB128)</f>
        <v>2.4500000000000002</v>
      </c>
      <c r="AD128" s="8">
        <v>9.4499999999999993</v>
      </c>
      <c r="AE128" s="7"/>
    </row>
    <row r="129" spans="1:31" ht="26.1" customHeight="1" x14ac:dyDescent="0.15">
      <c r="A129" s="6">
        <v>125</v>
      </c>
      <c r="B129" s="8" t="s">
        <v>47</v>
      </c>
      <c r="C129" s="9">
        <v>2024015567</v>
      </c>
      <c r="D129" s="8">
        <v>1</v>
      </c>
      <c r="E129" s="8">
        <v>1</v>
      </c>
      <c r="F129" s="8">
        <v>0.6</v>
      </c>
      <c r="G129" s="8">
        <v>0.4</v>
      </c>
      <c r="H129" s="8">
        <v>1</v>
      </c>
      <c r="I129" s="8">
        <v>0.5</v>
      </c>
      <c r="J129" s="8">
        <v>0.5</v>
      </c>
      <c r="K129" s="8">
        <v>0.5</v>
      </c>
      <c r="L129" s="8">
        <v>0.5</v>
      </c>
      <c r="M129" s="8">
        <v>0.5</v>
      </c>
      <c r="N129" s="8">
        <v>0.5</v>
      </c>
      <c r="O129" s="8">
        <v>0.5</v>
      </c>
      <c r="P129" s="8">
        <v>0.5</v>
      </c>
      <c r="Q129" s="8">
        <v>0.5</v>
      </c>
      <c r="R129" s="8">
        <v>0</v>
      </c>
      <c r="S129" s="8">
        <v>0.5</v>
      </c>
      <c r="T129" s="8">
        <v>0.6</v>
      </c>
      <c r="U129" s="8">
        <v>0.5</v>
      </c>
      <c r="V129" s="8">
        <v>0</v>
      </c>
      <c r="W129" s="8">
        <v>-0.05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3</v>
      </c>
      <c r="AD129" s="8">
        <v>10</v>
      </c>
      <c r="AE129" s="7"/>
    </row>
    <row r="130" spans="1:31" ht="26.1" customHeight="1" x14ac:dyDescent="0.15">
      <c r="A130" s="6">
        <v>126</v>
      </c>
      <c r="B130" s="8" t="s">
        <v>47</v>
      </c>
      <c r="C130" s="9">
        <v>2024015568</v>
      </c>
      <c r="D130" s="8">
        <v>1</v>
      </c>
      <c r="E130" s="8">
        <v>1</v>
      </c>
      <c r="F130" s="8">
        <v>0.6</v>
      </c>
      <c r="G130" s="8">
        <v>0.4</v>
      </c>
      <c r="H130" s="8">
        <v>1</v>
      </c>
      <c r="I130" s="8">
        <v>0.5</v>
      </c>
      <c r="J130" s="8">
        <v>0.5</v>
      </c>
      <c r="K130" s="8">
        <v>0.5</v>
      </c>
      <c r="L130" s="8">
        <v>0.5</v>
      </c>
      <c r="M130" s="8">
        <v>0.5</v>
      </c>
      <c r="N130" s="8">
        <v>0.5</v>
      </c>
      <c r="O130" s="8">
        <v>0.5</v>
      </c>
      <c r="P130" s="8">
        <v>0.5</v>
      </c>
      <c r="Q130" s="8">
        <v>0.5</v>
      </c>
      <c r="R130" s="8">
        <v>0</v>
      </c>
      <c r="S130" s="8">
        <v>0.5</v>
      </c>
      <c r="T130" s="8">
        <v>0</v>
      </c>
      <c r="U130" s="8">
        <v>0.5</v>
      </c>
      <c r="V130" s="8">
        <v>0</v>
      </c>
      <c r="W130" s="8">
        <v>-0.1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2.4</v>
      </c>
      <c r="AD130" s="8">
        <v>9.4</v>
      </c>
      <c r="AE130" s="7"/>
    </row>
    <row r="131" spans="1:31" ht="26.1" customHeight="1" x14ac:dyDescent="0.15">
      <c r="A131" s="6">
        <v>127</v>
      </c>
      <c r="B131" s="8" t="s">
        <v>47</v>
      </c>
      <c r="C131" s="9">
        <v>2024015569</v>
      </c>
      <c r="D131" s="8">
        <v>1</v>
      </c>
      <c r="E131" s="8">
        <v>1</v>
      </c>
      <c r="F131" s="8">
        <v>0.6</v>
      </c>
      <c r="G131" s="8">
        <v>0.4</v>
      </c>
      <c r="H131" s="8">
        <v>1</v>
      </c>
      <c r="I131" s="8">
        <v>0.5</v>
      </c>
      <c r="J131" s="8">
        <v>0.5</v>
      </c>
      <c r="K131" s="8">
        <v>0.5</v>
      </c>
      <c r="L131" s="8">
        <v>0.5</v>
      </c>
      <c r="M131" s="8">
        <v>0.5</v>
      </c>
      <c r="N131" s="8">
        <v>0.5</v>
      </c>
      <c r="O131" s="8">
        <v>0.5</v>
      </c>
      <c r="P131" s="8">
        <v>0.5</v>
      </c>
      <c r="Q131" s="8">
        <v>0.5</v>
      </c>
      <c r="R131" s="8">
        <v>0</v>
      </c>
      <c r="S131" s="8">
        <v>0.5</v>
      </c>
      <c r="T131" s="8">
        <v>0</v>
      </c>
      <c r="U131" s="8">
        <v>0.5</v>
      </c>
      <c r="V131" s="8">
        <v>0</v>
      </c>
      <c r="W131" s="8">
        <v>-0.05</v>
      </c>
      <c r="X131" s="8">
        <v>0</v>
      </c>
      <c r="Y131" s="8">
        <v>0</v>
      </c>
      <c r="Z131" s="8">
        <v>0</v>
      </c>
      <c r="AA131" s="8">
        <v>0</v>
      </c>
      <c r="AB131" s="8">
        <v>0</v>
      </c>
      <c r="AC131" s="8">
        <f>SUM(O131:AB131)</f>
        <v>2.4500000000000002</v>
      </c>
      <c r="AD131" s="8">
        <v>9.4499999999999993</v>
      </c>
      <c r="AE131" s="7"/>
    </row>
    <row r="132" spans="1:31" ht="26.1" customHeight="1" x14ac:dyDescent="0.15">
      <c r="A132" s="6">
        <v>128</v>
      </c>
      <c r="B132" s="8" t="s">
        <v>47</v>
      </c>
      <c r="C132" s="9">
        <v>2024015570</v>
      </c>
      <c r="D132" s="8">
        <v>1</v>
      </c>
      <c r="E132" s="8">
        <v>1</v>
      </c>
      <c r="F132" s="8">
        <v>0.6</v>
      </c>
      <c r="G132" s="8">
        <v>0.4</v>
      </c>
      <c r="H132" s="8">
        <v>1</v>
      </c>
      <c r="I132" s="8">
        <v>0.5</v>
      </c>
      <c r="J132" s="8">
        <v>0.5</v>
      </c>
      <c r="K132" s="8">
        <v>0.5</v>
      </c>
      <c r="L132" s="8">
        <v>0.5</v>
      </c>
      <c r="M132" s="8">
        <v>0.5</v>
      </c>
      <c r="N132" s="8">
        <v>0.5</v>
      </c>
      <c r="O132" s="8">
        <v>0.5</v>
      </c>
      <c r="P132" s="8">
        <v>0.5</v>
      </c>
      <c r="Q132" s="8">
        <v>0.5</v>
      </c>
      <c r="R132" s="8">
        <v>0</v>
      </c>
      <c r="S132" s="8">
        <v>0.5</v>
      </c>
      <c r="T132" s="8">
        <v>0</v>
      </c>
      <c r="U132" s="8">
        <v>0.5</v>
      </c>
      <c r="V132" s="8">
        <v>0</v>
      </c>
      <c r="W132" s="8">
        <v>-0.1</v>
      </c>
      <c r="X132" s="8">
        <v>0</v>
      </c>
      <c r="Y132" s="8">
        <v>0</v>
      </c>
      <c r="Z132" s="8">
        <v>0</v>
      </c>
      <c r="AA132" s="8">
        <v>0</v>
      </c>
      <c r="AB132" s="8">
        <v>0</v>
      </c>
      <c r="AC132" s="8">
        <f>SUM(O132:AB132)</f>
        <v>2.4</v>
      </c>
      <c r="AD132" s="8">
        <v>9.4</v>
      </c>
      <c r="AE132" s="7"/>
    </row>
    <row r="133" spans="1:31" ht="26.1" customHeight="1" x14ac:dyDescent="0.15">
      <c r="A133" s="6">
        <v>129</v>
      </c>
      <c r="B133" s="8" t="s">
        <v>44</v>
      </c>
      <c r="C133" s="9">
        <v>2024015571</v>
      </c>
      <c r="D133" s="8">
        <v>1</v>
      </c>
      <c r="E133" s="8">
        <v>1</v>
      </c>
      <c r="F133" s="8">
        <v>0.6</v>
      </c>
      <c r="G133" s="8">
        <v>0.4</v>
      </c>
      <c r="H133" s="8">
        <v>1</v>
      </c>
      <c r="I133" s="8">
        <v>0.5</v>
      </c>
      <c r="J133" s="8">
        <v>0.5</v>
      </c>
      <c r="K133" s="8">
        <v>0.5</v>
      </c>
      <c r="L133" s="8">
        <v>0.5</v>
      </c>
      <c r="M133" s="8">
        <v>0.5</v>
      </c>
      <c r="N133" s="8">
        <v>0.5</v>
      </c>
      <c r="O133" s="8">
        <v>0.5</v>
      </c>
      <c r="P133" s="8">
        <v>0.5</v>
      </c>
      <c r="Q133" s="8">
        <v>0.5</v>
      </c>
      <c r="R133" s="8">
        <v>0.4</v>
      </c>
      <c r="S133" s="8">
        <v>0.5</v>
      </c>
      <c r="T133" s="8">
        <v>0.2</v>
      </c>
      <c r="U133" s="8">
        <v>0.5</v>
      </c>
      <c r="V133" s="8">
        <v>0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8">
        <v>0</v>
      </c>
      <c r="AC133" s="8">
        <v>3</v>
      </c>
      <c r="AD133" s="8">
        <f t="shared" ref="AD133:AD162" si="5">SUM(D133,E133,F133,G133,H133,I133,J133,K133,L133,M133,N133,AC133)</f>
        <v>10</v>
      </c>
      <c r="AE133" s="7"/>
    </row>
    <row r="134" spans="1:31" ht="26.1" customHeight="1" x14ac:dyDescent="0.15">
      <c r="A134" s="6">
        <v>130</v>
      </c>
      <c r="B134" s="8" t="s">
        <v>44</v>
      </c>
      <c r="C134" s="9">
        <v>2024015572</v>
      </c>
      <c r="D134" s="8">
        <v>1</v>
      </c>
      <c r="E134" s="8">
        <v>1</v>
      </c>
      <c r="F134" s="8">
        <v>0.6</v>
      </c>
      <c r="G134" s="8">
        <v>0.4</v>
      </c>
      <c r="H134" s="8">
        <v>1</v>
      </c>
      <c r="I134" s="8">
        <v>0.5</v>
      </c>
      <c r="J134" s="8">
        <v>0.5</v>
      </c>
      <c r="K134" s="8">
        <v>0.5</v>
      </c>
      <c r="L134" s="8">
        <v>0.5</v>
      </c>
      <c r="M134" s="8">
        <v>0.5</v>
      </c>
      <c r="N134" s="8">
        <v>0.5</v>
      </c>
      <c r="O134" s="8">
        <v>0.5</v>
      </c>
      <c r="P134" s="8">
        <v>0.5</v>
      </c>
      <c r="Q134" s="8">
        <v>0.5</v>
      </c>
      <c r="R134" s="8">
        <v>0</v>
      </c>
      <c r="S134" s="8">
        <v>0.5</v>
      </c>
      <c r="T134" s="8">
        <v>0</v>
      </c>
      <c r="U134" s="8">
        <v>0.5</v>
      </c>
      <c r="V134" s="8">
        <v>0</v>
      </c>
      <c r="W134" s="8">
        <v>-0.15</v>
      </c>
      <c r="X134" s="8">
        <v>0</v>
      </c>
      <c r="Y134" s="8">
        <v>0</v>
      </c>
      <c r="Z134" s="8">
        <v>0</v>
      </c>
      <c r="AA134" s="8">
        <v>0</v>
      </c>
      <c r="AB134" s="8">
        <v>0</v>
      </c>
      <c r="AC134" s="8">
        <f>SUM(O134,P134,Q134,R134,S134,T134,U134,V134,W134,X134,Y134,Z134,AA134,AB134)</f>
        <v>2.35</v>
      </c>
      <c r="AD134" s="8">
        <f t="shared" si="5"/>
        <v>9.35</v>
      </c>
      <c r="AE134" s="7"/>
    </row>
    <row r="135" spans="1:31" ht="26.1" customHeight="1" x14ac:dyDescent="0.15">
      <c r="A135" s="6">
        <v>131</v>
      </c>
      <c r="B135" s="8" t="s">
        <v>44</v>
      </c>
      <c r="C135" s="9">
        <v>2024015573</v>
      </c>
      <c r="D135" s="8">
        <v>1</v>
      </c>
      <c r="E135" s="8">
        <v>1</v>
      </c>
      <c r="F135" s="8">
        <v>0.6</v>
      </c>
      <c r="G135" s="8">
        <v>0.4</v>
      </c>
      <c r="H135" s="8">
        <v>1</v>
      </c>
      <c r="I135" s="8">
        <v>0.5</v>
      </c>
      <c r="J135" s="8">
        <v>0.5</v>
      </c>
      <c r="K135" s="8">
        <v>0.5</v>
      </c>
      <c r="L135" s="8">
        <v>0.5</v>
      </c>
      <c r="M135" s="8">
        <v>0.5</v>
      </c>
      <c r="N135" s="8">
        <v>0.5</v>
      </c>
      <c r="O135" s="8">
        <v>0.5</v>
      </c>
      <c r="P135" s="8">
        <v>0.5</v>
      </c>
      <c r="Q135" s="8">
        <v>0.5</v>
      </c>
      <c r="R135" s="8">
        <v>0.4</v>
      </c>
      <c r="S135" s="8">
        <v>0.5</v>
      </c>
      <c r="T135" s="8">
        <v>0</v>
      </c>
      <c r="U135" s="8">
        <v>0.5</v>
      </c>
      <c r="V135" s="8">
        <v>0</v>
      </c>
      <c r="W135" s="8">
        <v>0</v>
      </c>
      <c r="X135" s="8">
        <v>0</v>
      </c>
      <c r="Y135" s="8">
        <v>0</v>
      </c>
      <c r="Z135" s="8">
        <v>0</v>
      </c>
      <c r="AA135" s="8">
        <v>0</v>
      </c>
      <c r="AB135" s="8">
        <v>0</v>
      </c>
      <c r="AC135" s="8">
        <f>SUM(O135,P135,Q135,R135,S135,T135,U135,V135,W135,X135,Y135,Z135,AA135,AB135)</f>
        <v>2.9</v>
      </c>
      <c r="AD135" s="8">
        <f t="shared" si="5"/>
        <v>9.9</v>
      </c>
      <c r="AE135" s="7"/>
    </row>
    <row r="136" spans="1:31" ht="26.1" customHeight="1" x14ac:dyDescent="0.15">
      <c r="A136" s="6">
        <v>132</v>
      </c>
      <c r="B136" s="8" t="s">
        <v>44</v>
      </c>
      <c r="C136" s="9">
        <v>2024015574</v>
      </c>
      <c r="D136" s="8">
        <v>1</v>
      </c>
      <c r="E136" s="8">
        <v>1</v>
      </c>
      <c r="F136" s="8">
        <v>0.6</v>
      </c>
      <c r="G136" s="8">
        <v>0.4</v>
      </c>
      <c r="H136" s="8">
        <v>1</v>
      </c>
      <c r="I136" s="8">
        <v>0.5</v>
      </c>
      <c r="J136" s="8">
        <v>0.5</v>
      </c>
      <c r="K136" s="8">
        <v>0.5</v>
      </c>
      <c r="L136" s="8">
        <v>0.5</v>
      </c>
      <c r="M136" s="8">
        <v>0.5</v>
      </c>
      <c r="N136" s="8">
        <v>0.5</v>
      </c>
      <c r="O136" s="8">
        <v>0.5</v>
      </c>
      <c r="P136" s="8">
        <v>0.5</v>
      </c>
      <c r="Q136" s="8">
        <v>0.5</v>
      </c>
      <c r="R136" s="8">
        <v>0.3</v>
      </c>
      <c r="S136" s="8">
        <v>0.3</v>
      </c>
      <c r="T136" s="8">
        <v>0</v>
      </c>
      <c r="U136" s="8">
        <v>0.5</v>
      </c>
      <c r="V136" s="8">
        <v>0</v>
      </c>
      <c r="W136" s="8">
        <v>-0.1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f>SUM(O136,P136,Q136,R136,S136,T136,U136,V136,W136,X136,Y136,Z136,AA136,AB136)</f>
        <v>2.5</v>
      </c>
      <c r="AD136" s="8">
        <f t="shared" si="5"/>
        <v>9.5</v>
      </c>
      <c r="AE136" s="7"/>
    </row>
    <row r="137" spans="1:31" ht="26.1" customHeight="1" x14ac:dyDescent="0.15">
      <c r="A137" s="6">
        <v>133</v>
      </c>
      <c r="B137" s="8" t="s">
        <v>44</v>
      </c>
      <c r="C137" s="9">
        <v>2024015575</v>
      </c>
      <c r="D137" s="8">
        <v>1</v>
      </c>
      <c r="E137" s="8">
        <v>1</v>
      </c>
      <c r="F137" s="8">
        <v>0.6</v>
      </c>
      <c r="G137" s="8">
        <v>0.4</v>
      </c>
      <c r="H137" s="8">
        <v>1</v>
      </c>
      <c r="I137" s="8">
        <v>0.5</v>
      </c>
      <c r="J137" s="8">
        <v>0.5</v>
      </c>
      <c r="K137" s="8">
        <v>0.5</v>
      </c>
      <c r="L137" s="8">
        <v>0.5</v>
      </c>
      <c r="M137" s="8">
        <v>0.5</v>
      </c>
      <c r="N137" s="8">
        <v>0.5</v>
      </c>
      <c r="O137" s="8">
        <v>0.5</v>
      </c>
      <c r="P137" s="8">
        <v>0.5</v>
      </c>
      <c r="Q137" s="8">
        <v>0.5</v>
      </c>
      <c r="R137" s="8">
        <v>0</v>
      </c>
      <c r="S137" s="8">
        <v>0.5</v>
      </c>
      <c r="T137" s="8">
        <v>0.2</v>
      </c>
      <c r="U137" s="8">
        <v>0.5</v>
      </c>
      <c r="V137" s="8">
        <v>0</v>
      </c>
      <c r="W137" s="8">
        <v>-0.05</v>
      </c>
      <c r="X137" s="8">
        <v>0</v>
      </c>
      <c r="Y137" s="8">
        <v>0</v>
      </c>
      <c r="Z137" s="8">
        <v>0</v>
      </c>
      <c r="AA137" s="8">
        <v>0</v>
      </c>
      <c r="AB137" s="8">
        <v>0</v>
      </c>
      <c r="AC137" s="8">
        <f>SUM(O137,P137,Q137,R137,S137,T137,U137,V137,W137,X137,Y137,Z137,AA137,AB137)</f>
        <v>2.6500000000000004</v>
      </c>
      <c r="AD137" s="8">
        <f t="shared" si="5"/>
        <v>9.65</v>
      </c>
      <c r="AE137" s="7"/>
    </row>
    <row r="138" spans="1:31" ht="26.1" customHeight="1" x14ac:dyDescent="0.15">
      <c r="A138" s="6">
        <v>134</v>
      </c>
      <c r="B138" s="8" t="s">
        <v>44</v>
      </c>
      <c r="C138" s="9">
        <v>2024015576</v>
      </c>
      <c r="D138" s="8">
        <v>1</v>
      </c>
      <c r="E138" s="8">
        <v>1</v>
      </c>
      <c r="F138" s="8">
        <v>0.6</v>
      </c>
      <c r="G138" s="8">
        <v>0.4</v>
      </c>
      <c r="H138" s="8">
        <v>1</v>
      </c>
      <c r="I138" s="8">
        <v>0.5</v>
      </c>
      <c r="J138" s="8">
        <v>0.5</v>
      </c>
      <c r="K138" s="8">
        <v>0.5</v>
      </c>
      <c r="L138" s="8">
        <v>0.5</v>
      </c>
      <c r="M138" s="8">
        <v>0.5</v>
      </c>
      <c r="N138" s="8">
        <v>0.5</v>
      </c>
      <c r="O138" s="8">
        <v>0.5</v>
      </c>
      <c r="P138" s="8">
        <v>0.5</v>
      </c>
      <c r="Q138" s="8">
        <v>0.5</v>
      </c>
      <c r="R138" s="8">
        <v>0</v>
      </c>
      <c r="S138" s="8">
        <v>0.5</v>
      </c>
      <c r="T138" s="8">
        <v>0</v>
      </c>
      <c r="U138" s="8">
        <v>0.5</v>
      </c>
      <c r="V138" s="8">
        <v>0</v>
      </c>
      <c r="W138" s="8">
        <v>-0.1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f>SUM(O138,P138,Q138,R138,S138,T138,U138,V138,W138,X138,Y138,Z138,AA138,AB138)</f>
        <v>2.4</v>
      </c>
      <c r="AD138" s="8">
        <f t="shared" si="5"/>
        <v>9.4</v>
      </c>
      <c r="AE138" s="7"/>
    </row>
    <row r="139" spans="1:31" ht="26.1" customHeight="1" x14ac:dyDescent="0.15">
      <c r="A139" s="6">
        <v>135</v>
      </c>
      <c r="B139" s="8" t="s">
        <v>44</v>
      </c>
      <c r="C139" s="9">
        <v>2024015577</v>
      </c>
      <c r="D139" s="8">
        <v>1</v>
      </c>
      <c r="E139" s="8">
        <v>1</v>
      </c>
      <c r="F139" s="8">
        <v>0.6</v>
      </c>
      <c r="G139" s="8">
        <v>0.4</v>
      </c>
      <c r="H139" s="8">
        <v>1</v>
      </c>
      <c r="I139" s="8">
        <v>0.5</v>
      </c>
      <c r="J139" s="8">
        <v>0.5</v>
      </c>
      <c r="K139" s="8">
        <v>0.5</v>
      </c>
      <c r="L139" s="8">
        <v>0.5</v>
      </c>
      <c r="M139" s="8">
        <v>0.5</v>
      </c>
      <c r="N139" s="8">
        <v>0.5</v>
      </c>
      <c r="O139" s="8">
        <v>0.5</v>
      </c>
      <c r="P139" s="8">
        <v>0.5</v>
      </c>
      <c r="Q139" s="8">
        <v>0.5</v>
      </c>
      <c r="R139" s="8">
        <v>0.4</v>
      </c>
      <c r="S139" s="8">
        <v>0.5</v>
      </c>
      <c r="T139" s="8">
        <v>0.4</v>
      </c>
      <c r="U139" s="8">
        <v>0.5</v>
      </c>
      <c r="V139" s="8">
        <v>0</v>
      </c>
      <c r="W139" s="8">
        <v>-0.05</v>
      </c>
      <c r="X139" s="8">
        <v>0</v>
      </c>
      <c r="Y139" s="8">
        <v>0</v>
      </c>
      <c r="Z139" s="8">
        <v>0</v>
      </c>
      <c r="AA139" s="8">
        <v>0</v>
      </c>
      <c r="AB139" s="8">
        <v>0</v>
      </c>
      <c r="AC139" s="8">
        <v>3</v>
      </c>
      <c r="AD139" s="8">
        <f t="shared" si="5"/>
        <v>10</v>
      </c>
      <c r="AE139" s="7"/>
    </row>
    <row r="140" spans="1:31" ht="26.1" customHeight="1" x14ac:dyDescent="0.15">
      <c r="A140" s="6">
        <v>136</v>
      </c>
      <c r="B140" s="8" t="s">
        <v>44</v>
      </c>
      <c r="C140" s="9">
        <v>2024015578</v>
      </c>
      <c r="D140" s="8">
        <v>1</v>
      </c>
      <c r="E140" s="8">
        <v>1</v>
      </c>
      <c r="F140" s="8">
        <v>0.6</v>
      </c>
      <c r="G140" s="8">
        <v>0.4</v>
      </c>
      <c r="H140" s="8">
        <v>1</v>
      </c>
      <c r="I140" s="8">
        <v>0.5</v>
      </c>
      <c r="J140" s="8">
        <v>0.5</v>
      </c>
      <c r="K140" s="8">
        <v>0.5</v>
      </c>
      <c r="L140" s="8">
        <v>0.5</v>
      </c>
      <c r="M140" s="8">
        <v>0.5</v>
      </c>
      <c r="N140" s="8">
        <v>0.5</v>
      </c>
      <c r="O140" s="8">
        <v>0.5</v>
      </c>
      <c r="P140" s="8">
        <v>0.5</v>
      </c>
      <c r="Q140" s="8">
        <v>0.5</v>
      </c>
      <c r="R140" s="8">
        <v>0.3</v>
      </c>
      <c r="S140" s="8">
        <v>0.5</v>
      </c>
      <c r="T140" s="8">
        <v>0.2</v>
      </c>
      <c r="U140" s="8">
        <v>0.5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f>SUM(O140,P140,Q140,R140,S140,T140,U140,V140,W140,X140,Y140,Z140,AA140,AB140)</f>
        <v>3</v>
      </c>
      <c r="AD140" s="8">
        <f t="shared" si="5"/>
        <v>10</v>
      </c>
      <c r="AE140" s="7"/>
    </row>
    <row r="141" spans="1:31" ht="26.1" customHeight="1" x14ac:dyDescent="0.15">
      <c r="A141" s="6">
        <v>137</v>
      </c>
      <c r="B141" s="8" t="s">
        <v>44</v>
      </c>
      <c r="C141" s="9">
        <v>2024015579</v>
      </c>
      <c r="D141" s="8">
        <v>1</v>
      </c>
      <c r="E141" s="8">
        <v>1</v>
      </c>
      <c r="F141" s="8">
        <v>0.6</v>
      </c>
      <c r="G141" s="8">
        <v>0.4</v>
      </c>
      <c r="H141" s="8">
        <v>1</v>
      </c>
      <c r="I141" s="8">
        <v>0.5</v>
      </c>
      <c r="J141" s="8">
        <v>0.5</v>
      </c>
      <c r="K141" s="8">
        <v>0.5</v>
      </c>
      <c r="L141" s="8">
        <v>0.5</v>
      </c>
      <c r="M141" s="8">
        <v>0.5</v>
      </c>
      <c r="N141" s="8">
        <v>0.5</v>
      </c>
      <c r="O141" s="8">
        <v>0.5</v>
      </c>
      <c r="P141" s="8">
        <v>0.5</v>
      </c>
      <c r="Q141" s="8">
        <v>0.5</v>
      </c>
      <c r="R141" s="8">
        <v>0.4</v>
      </c>
      <c r="S141" s="8">
        <v>0.5</v>
      </c>
      <c r="T141" s="8">
        <v>0.4</v>
      </c>
      <c r="U141" s="8">
        <v>0.5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0</v>
      </c>
      <c r="AC141" s="8">
        <v>3</v>
      </c>
      <c r="AD141" s="8">
        <f t="shared" si="5"/>
        <v>10</v>
      </c>
      <c r="AE141" s="7"/>
    </row>
    <row r="142" spans="1:31" ht="26.1" customHeight="1" x14ac:dyDescent="0.15">
      <c r="A142" s="6">
        <v>138</v>
      </c>
      <c r="B142" s="8" t="s">
        <v>44</v>
      </c>
      <c r="C142" s="9">
        <v>2024015580</v>
      </c>
      <c r="D142" s="8">
        <v>1</v>
      </c>
      <c r="E142" s="8">
        <v>1</v>
      </c>
      <c r="F142" s="8">
        <v>0.6</v>
      </c>
      <c r="G142" s="8">
        <v>0.4</v>
      </c>
      <c r="H142" s="8">
        <v>1</v>
      </c>
      <c r="I142" s="8">
        <v>0.5</v>
      </c>
      <c r="J142" s="8">
        <v>0.5</v>
      </c>
      <c r="K142" s="8">
        <v>0.5</v>
      </c>
      <c r="L142" s="8">
        <v>0.5</v>
      </c>
      <c r="M142" s="8">
        <v>0.5</v>
      </c>
      <c r="N142" s="8">
        <v>0.5</v>
      </c>
      <c r="O142" s="8">
        <v>0.5</v>
      </c>
      <c r="P142" s="8">
        <v>0.5</v>
      </c>
      <c r="Q142" s="8">
        <v>0.5</v>
      </c>
      <c r="R142" s="8">
        <v>0.3</v>
      </c>
      <c r="S142" s="8">
        <v>0.5</v>
      </c>
      <c r="T142" s="8">
        <v>0</v>
      </c>
      <c r="U142" s="8">
        <v>0.5</v>
      </c>
      <c r="V142" s="8">
        <v>-0.05</v>
      </c>
      <c r="W142" s="8">
        <v>0</v>
      </c>
      <c r="X142" s="8">
        <v>0</v>
      </c>
      <c r="Y142" s="8">
        <v>0</v>
      </c>
      <c r="Z142" s="8">
        <v>0</v>
      </c>
      <c r="AA142" s="8">
        <v>0</v>
      </c>
      <c r="AB142" s="8">
        <v>0</v>
      </c>
      <c r="AC142" s="8">
        <f>SUM(O142,P142,Q142,R142,S142,T142,U142,V142,W142,X142,Y142,Z142,AA142,AB142)</f>
        <v>2.75</v>
      </c>
      <c r="AD142" s="8">
        <f t="shared" si="5"/>
        <v>9.75</v>
      </c>
      <c r="AE142" s="7"/>
    </row>
    <row r="143" spans="1:31" ht="26.1" customHeight="1" x14ac:dyDescent="0.15">
      <c r="A143" s="6">
        <v>139</v>
      </c>
      <c r="B143" s="8" t="s">
        <v>44</v>
      </c>
      <c r="C143" s="9">
        <v>2024015581</v>
      </c>
      <c r="D143" s="8">
        <v>1</v>
      </c>
      <c r="E143" s="8">
        <v>1</v>
      </c>
      <c r="F143" s="8">
        <v>0.6</v>
      </c>
      <c r="G143" s="8">
        <v>0.4</v>
      </c>
      <c r="H143" s="8">
        <v>1</v>
      </c>
      <c r="I143" s="8">
        <v>0.5</v>
      </c>
      <c r="J143" s="8">
        <v>0.5</v>
      </c>
      <c r="K143" s="8">
        <v>0.5</v>
      </c>
      <c r="L143" s="8">
        <v>0.5</v>
      </c>
      <c r="M143" s="8">
        <v>0.5</v>
      </c>
      <c r="N143" s="8">
        <v>0.5</v>
      </c>
      <c r="O143" s="8">
        <v>0.5</v>
      </c>
      <c r="P143" s="8">
        <v>0.5</v>
      </c>
      <c r="Q143" s="8">
        <v>0.5</v>
      </c>
      <c r="R143" s="8">
        <v>0.4</v>
      </c>
      <c r="S143" s="8">
        <v>0.5</v>
      </c>
      <c r="T143" s="8">
        <v>0.4</v>
      </c>
      <c r="U143" s="8">
        <v>0.5</v>
      </c>
      <c r="V143" s="8">
        <v>0</v>
      </c>
      <c r="W143" s="8">
        <v>-0.15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3</v>
      </c>
      <c r="AD143" s="8">
        <f t="shared" si="5"/>
        <v>10</v>
      </c>
      <c r="AE143" s="7"/>
    </row>
    <row r="144" spans="1:31" ht="26.1" customHeight="1" x14ac:dyDescent="0.15">
      <c r="A144" s="6">
        <v>140</v>
      </c>
      <c r="B144" s="8" t="s">
        <v>44</v>
      </c>
      <c r="C144" s="9">
        <v>2024015582</v>
      </c>
      <c r="D144" s="8">
        <v>1</v>
      </c>
      <c r="E144" s="8">
        <v>1</v>
      </c>
      <c r="F144" s="8">
        <v>0.6</v>
      </c>
      <c r="G144" s="8">
        <v>0.4</v>
      </c>
      <c r="H144" s="8">
        <v>1</v>
      </c>
      <c r="I144" s="8">
        <v>0.5</v>
      </c>
      <c r="J144" s="8">
        <v>0.5</v>
      </c>
      <c r="K144" s="8">
        <v>0.5</v>
      </c>
      <c r="L144" s="8">
        <v>0.5</v>
      </c>
      <c r="M144" s="8">
        <v>0.5</v>
      </c>
      <c r="N144" s="8">
        <v>0.5</v>
      </c>
      <c r="O144" s="8">
        <v>0.5</v>
      </c>
      <c r="P144" s="8">
        <v>0.5</v>
      </c>
      <c r="Q144" s="8">
        <v>0.5</v>
      </c>
      <c r="R144" s="8">
        <v>0</v>
      </c>
      <c r="S144" s="8">
        <v>0.5</v>
      </c>
      <c r="T144" s="8">
        <v>0</v>
      </c>
      <c r="U144" s="8">
        <v>0.5</v>
      </c>
      <c r="V144" s="8">
        <v>-0.1</v>
      </c>
      <c r="W144" s="8">
        <v>-0.05</v>
      </c>
      <c r="X144" s="8">
        <v>0</v>
      </c>
      <c r="Y144" s="8">
        <v>0</v>
      </c>
      <c r="Z144" s="8">
        <v>0</v>
      </c>
      <c r="AA144" s="8">
        <v>0</v>
      </c>
      <c r="AB144" s="8">
        <v>0</v>
      </c>
      <c r="AC144" s="8">
        <f>SUM(O144,P144,Q144,R144,S144,T144,U144,V144,W144,X144,Y144,Z144,AA144,AB144)</f>
        <v>2.35</v>
      </c>
      <c r="AD144" s="8">
        <f t="shared" si="5"/>
        <v>9.35</v>
      </c>
      <c r="AE144" s="7"/>
    </row>
    <row r="145" spans="1:31" ht="26.1" customHeight="1" x14ac:dyDescent="0.15">
      <c r="A145" s="6">
        <v>141</v>
      </c>
      <c r="B145" s="8" t="s">
        <v>44</v>
      </c>
      <c r="C145" s="9">
        <v>2024015583</v>
      </c>
      <c r="D145" s="8">
        <v>1</v>
      </c>
      <c r="E145" s="8">
        <v>1</v>
      </c>
      <c r="F145" s="8">
        <v>0.6</v>
      </c>
      <c r="G145" s="8">
        <v>0.4</v>
      </c>
      <c r="H145" s="8">
        <v>1</v>
      </c>
      <c r="I145" s="8">
        <v>0.5</v>
      </c>
      <c r="J145" s="8">
        <v>0.5</v>
      </c>
      <c r="K145" s="8">
        <v>0.5</v>
      </c>
      <c r="L145" s="8">
        <v>0.5</v>
      </c>
      <c r="M145" s="8">
        <v>0.5</v>
      </c>
      <c r="N145" s="8">
        <v>0.5</v>
      </c>
      <c r="O145" s="8">
        <v>0.5</v>
      </c>
      <c r="P145" s="8">
        <v>0.5</v>
      </c>
      <c r="Q145" s="8">
        <v>0.5</v>
      </c>
      <c r="R145" s="8">
        <v>0.5</v>
      </c>
      <c r="S145" s="8">
        <v>0.5</v>
      </c>
      <c r="T145" s="8">
        <v>0.4</v>
      </c>
      <c r="U145" s="8">
        <v>0.5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0</v>
      </c>
      <c r="AC145" s="8">
        <v>3</v>
      </c>
      <c r="AD145" s="8">
        <f t="shared" si="5"/>
        <v>10</v>
      </c>
      <c r="AE145" s="7"/>
    </row>
    <row r="146" spans="1:31" ht="26.1" customHeight="1" x14ac:dyDescent="0.15">
      <c r="A146" s="6">
        <v>142</v>
      </c>
      <c r="B146" s="8" t="s">
        <v>44</v>
      </c>
      <c r="C146" s="9">
        <v>2024015584</v>
      </c>
      <c r="D146" s="8">
        <v>1</v>
      </c>
      <c r="E146" s="8">
        <v>1</v>
      </c>
      <c r="F146" s="8">
        <v>0.6</v>
      </c>
      <c r="G146" s="8">
        <v>0.4</v>
      </c>
      <c r="H146" s="8">
        <v>1</v>
      </c>
      <c r="I146" s="8">
        <v>0.5</v>
      </c>
      <c r="J146" s="8">
        <v>0.5</v>
      </c>
      <c r="K146" s="8">
        <v>0.5</v>
      </c>
      <c r="L146" s="8">
        <v>0.5</v>
      </c>
      <c r="M146" s="8">
        <v>0.5</v>
      </c>
      <c r="N146" s="8">
        <v>0.5</v>
      </c>
      <c r="O146" s="8">
        <v>0.5</v>
      </c>
      <c r="P146" s="8">
        <v>0.5</v>
      </c>
      <c r="Q146" s="8">
        <v>0.5</v>
      </c>
      <c r="R146" s="8">
        <v>0.3</v>
      </c>
      <c r="S146" s="8">
        <v>0.4</v>
      </c>
      <c r="T146" s="8">
        <v>0.2</v>
      </c>
      <c r="U146" s="8">
        <v>0.5</v>
      </c>
      <c r="V146" s="8">
        <v>-0.05</v>
      </c>
      <c r="W146" s="8">
        <v>-0.1</v>
      </c>
      <c r="X146" s="8">
        <v>0</v>
      </c>
      <c r="Y146" s="8">
        <v>0</v>
      </c>
      <c r="Z146" s="8">
        <v>0</v>
      </c>
      <c r="AA146" s="8">
        <v>0</v>
      </c>
      <c r="AB146" s="8">
        <v>0</v>
      </c>
      <c r="AC146" s="8">
        <f>SUM(O146,P146,Q146,R146,S146,T146,U146,V146,W146,X146,Y146,Z146,AA146,AB146)</f>
        <v>2.7500000000000004</v>
      </c>
      <c r="AD146" s="8">
        <f t="shared" si="5"/>
        <v>9.75</v>
      </c>
      <c r="AE146" s="7"/>
    </row>
    <row r="147" spans="1:31" ht="26.1" customHeight="1" x14ac:dyDescent="0.15">
      <c r="A147" s="6">
        <v>143</v>
      </c>
      <c r="B147" s="8" t="s">
        <v>44</v>
      </c>
      <c r="C147" s="9">
        <v>2024015585</v>
      </c>
      <c r="D147" s="8">
        <v>1</v>
      </c>
      <c r="E147" s="8">
        <v>1</v>
      </c>
      <c r="F147" s="8">
        <v>0.6</v>
      </c>
      <c r="G147" s="8">
        <v>0.4</v>
      </c>
      <c r="H147" s="8">
        <v>1</v>
      </c>
      <c r="I147" s="8">
        <v>0.5</v>
      </c>
      <c r="J147" s="8">
        <v>0.5</v>
      </c>
      <c r="K147" s="8">
        <v>0.5</v>
      </c>
      <c r="L147" s="8">
        <v>0.5</v>
      </c>
      <c r="M147" s="8">
        <v>0.5</v>
      </c>
      <c r="N147" s="8">
        <v>0.5</v>
      </c>
      <c r="O147" s="8">
        <v>0.5</v>
      </c>
      <c r="P147" s="8">
        <v>0.5</v>
      </c>
      <c r="Q147" s="8">
        <v>0.5</v>
      </c>
      <c r="R147" s="8">
        <v>0.5</v>
      </c>
      <c r="S147" s="8">
        <v>0.5</v>
      </c>
      <c r="T147" s="8">
        <v>0.8</v>
      </c>
      <c r="U147" s="8">
        <v>0.5</v>
      </c>
      <c r="V147" s="8">
        <v>0</v>
      </c>
      <c r="W147" s="8">
        <v>-0.1</v>
      </c>
      <c r="X147" s="8">
        <v>0</v>
      </c>
      <c r="Y147" s="8">
        <v>0</v>
      </c>
      <c r="Z147" s="8">
        <v>0</v>
      </c>
      <c r="AA147" s="8">
        <v>0</v>
      </c>
      <c r="AB147" s="8">
        <v>0</v>
      </c>
      <c r="AC147" s="8">
        <v>3</v>
      </c>
      <c r="AD147" s="8">
        <f t="shared" si="5"/>
        <v>10</v>
      </c>
      <c r="AE147" s="7"/>
    </row>
    <row r="148" spans="1:31" ht="26.1" customHeight="1" x14ac:dyDescent="0.15">
      <c r="A148" s="6">
        <v>144</v>
      </c>
      <c r="B148" s="8" t="s">
        <v>44</v>
      </c>
      <c r="C148" s="9">
        <v>2024015586</v>
      </c>
      <c r="D148" s="8">
        <v>1</v>
      </c>
      <c r="E148" s="8">
        <v>1</v>
      </c>
      <c r="F148" s="8">
        <v>0.6</v>
      </c>
      <c r="G148" s="8">
        <v>0.4</v>
      </c>
      <c r="H148" s="8">
        <v>1</v>
      </c>
      <c r="I148" s="8">
        <v>0.5</v>
      </c>
      <c r="J148" s="8">
        <v>0.5</v>
      </c>
      <c r="K148" s="8">
        <v>0.5</v>
      </c>
      <c r="L148" s="8">
        <v>0.5</v>
      </c>
      <c r="M148" s="8">
        <v>0.5</v>
      </c>
      <c r="N148" s="8">
        <v>0.5</v>
      </c>
      <c r="O148" s="8">
        <v>0.5</v>
      </c>
      <c r="P148" s="8">
        <v>0.5</v>
      </c>
      <c r="Q148" s="8">
        <v>0.5</v>
      </c>
      <c r="R148" s="8">
        <v>0</v>
      </c>
      <c r="S148" s="8">
        <v>0.5</v>
      </c>
      <c r="T148" s="8">
        <v>0.2</v>
      </c>
      <c r="U148" s="8">
        <v>0.5</v>
      </c>
      <c r="V148" s="8">
        <v>-0.05</v>
      </c>
      <c r="W148" s="8">
        <v>-0.05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f>SUM(O148,P148,Q148,R148,S148,T148,U148,V148,W148,X148,Y148,Z148,AA148,AB148)</f>
        <v>2.6000000000000005</v>
      </c>
      <c r="AD148" s="8">
        <f t="shared" si="5"/>
        <v>9.6000000000000014</v>
      </c>
      <c r="AE148" s="7"/>
    </row>
    <row r="149" spans="1:31" ht="26.1" customHeight="1" x14ac:dyDescent="0.15">
      <c r="A149" s="6">
        <v>145</v>
      </c>
      <c r="B149" s="8" t="s">
        <v>44</v>
      </c>
      <c r="C149" s="9">
        <v>2024015587</v>
      </c>
      <c r="D149" s="8">
        <v>1</v>
      </c>
      <c r="E149" s="8">
        <v>1</v>
      </c>
      <c r="F149" s="8">
        <v>0.6</v>
      </c>
      <c r="G149" s="8">
        <v>0.4</v>
      </c>
      <c r="H149" s="8">
        <v>1</v>
      </c>
      <c r="I149" s="8">
        <v>0.5</v>
      </c>
      <c r="J149" s="8">
        <v>0.5</v>
      </c>
      <c r="K149" s="8">
        <v>0.5</v>
      </c>
      <c r="L149" s="8">
        <v>0.5</v>
      </c>
      <c r="M149" s="8">
        <v>0.5</v>
      </c>
      <c r="N149" s="8">
        <v>0.5</v>
      </c>
      <c r="O149" s="8">
        <v>0.5</v>
      </c>
      <c r="P149" s="8">
        <v>0.5</v>
      </c>
      <c r="Q149" s="8">
        <v>0.5</v>
      </c>
      <c r="R149" s="8">
        <v>0.5</v>
      </c>
      <c r="S149" s="8">
        <v>0.5</v>
      </c>
      <c r="T149" s="8">
        <v>0.2</v>
      </c>
      <c r="U149" s="8">
        <v>0.5</v>
      </c>
      <c r="V149" s="8">
        <v>0</v>
      </c>
      <c r="W149" s="8">
        <v>-0.1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3</v>
      </c>
      <c r="AD149" s="8">
        <f t="shared" si="5"/>
        <v>10</v>
      </c>
      <c r="AE149" s="7"/>
    </row>
    <row r="150" spans="1:31" ht="26.1" customHeight="1" x14ac:dyDescent="0.15">
      <c r="A150" s="6">
        <v>146</v>
      </c>
      <c r="B150" s="8" t="s">
        <v>44</v>
      </c>
      <c r="C150" s="9">
        <v>2024015588</v>
      </c>
      <c r="D150" s="8">
        <v>1</v>
      </c>
      <c r="E150" s="8">
        <v>1</v>
      </c>
      <c r="F150" s="8">
        <v>0.6</v>
      </c>
      <c r="G150" s="8">
        <v>0.4</v>
      </c>
      <c r="H150" s="8">
        <v>1</v>
      </c>
      <c r="I150" s="8">
        <v>0.5</v>
      </c>
      <c r="J150" s="8">
        <v>0.5</v>
      </c>
      <c r="K150" s="8">
        <v>0.5</v>
      </c>
      <c r="L150" s="8">
        <v>0.5</v>
      </c>
      <c r="M150" s="8">
        <v>0.5</v>
      </c>
      <c r="N150" s="8">
        <v>0.5</v>
      </c>
      <c r="O150" s="8">
        <v>0.5</v>
      </c>
      <c r="P150" s="8">
        <v>0.5</v>
      </c>
      <c r="Q150" s="8">
        <v>0.5</v>
      </c>
      <c r="R150" s="8">
        <v>0</v>
      </c>
      <c r="S150" s="8">
        <v>0.5</v>
      </c>
      <c r="T150" s="8">
        <v>0.8</v>
      </c>
      <c r="U150" s="8">
        <v>0.5</v>
      </c>
      <c r="V150" s="8">
        <v>-0.05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0</v>
      </c>
      <c r="AC150" s="8">
        <v>3</v>
      </c>
      <c r="AD150" s="8">
        <f t="shared" si="5"/>
        <v>10</v>
      </c>
      <c r="AE150" s="7"/>
    </row>
    <row r="151" spans="1:31" ht="26.1" customHeight="1" x14ac:dyDescent="0.15">
      <c r="A151" s="6">
        <v>147</v>
      </c>
      <c r="B151" s="8" t="s">
        <v>44</v>
      </c>
      <c r="C151" s="9">
        <v>2024015589</v>
      </c>
      <c r="D151" s="8">
        <v>1</v>
      </c>
      <c r="E151" s="8">
        <v>1</v>
      </c>
      <c r="F151" s="8">
        <v>0.6</v>
      </c>
      <c r="G151" s="8">
        <v>0.4</v>
      </c>
      <c r="H151" s="8">
        <v>1</v>
      </c>
      <c r="I151" s="8">
        <v>0.5</v>
      </c>
      <c r="J151" s="8">
        <v>0.5</v>
      </c>
      <c r="K151" s="8">
        <v>0.5</v>
      </c>
      <c r="L151" s="8">
        <v>0.5</v>
      </c>
      <c r="M151" s="8">
        <v>0.5</v>
      </c>
      <c r="N151" s="8">
        <v>0.5</v>
      </c>
      <c r="O151" s="8">
        <v>0.5</v>
      </c>
      <c r="P151" s="8">
        <v>0.5</v>
      </c>
      <c r="Q151" s="8">
        <v>0.5</v>
      </c>
      <c r="R151" s="8">
        <v>0.5</v>
      </c>
      <c r="S151" s="8">
        <v>0.5</v>
      </c>
      <c r="T151" s="8">
        <v>0.6</v>
      </c>
      <c r="U151" s="8">
        <v>0.5</v>
      </c>
      <c r="V151" s="8">
        <v>-0.05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0</v>
      </c>
      <c r="AC151" s="8">
        <v>3</v>
      </c>
      <c r="AD151" s="8">
        <f t="shared" si="5"/>
        <v>10</v>
      </c>
      <c r="AE151" s="7"/>
    </row>
    <row r="152" spans="1:31" ht="26.1" customHeight="1" x14ac:dyDescent="0.15">
      <c r="A152" s="6">
        <v>148</v>
      </c>
      <c r="B152" s="8" t="s">
        <v>44</v>
      </c>
      <c r="C152" s="9">
        <v>2024015590</v>
      </c>
      <c r="D152" s="8">
        <v>1</v>
      </c>
      <c r="E152" s="8">
        <v>1</v>
      </c>
      <c r="F152" s="8">
        <v>0.6</v>
      </c>
      <c r="G152" s="8">
        <v>0.4</v>
      </c>
      <c r="H152" s="8">
        <v>1</v>
      </c>
      <c r="I152" s="8">
        <v>0.5</v>
      </c>
      <c r="J152" s="8">
        <v>0.5</v>
      </c>
      <c r="K152" s="8">
        <v>0.5</v>
      </c>
      <c r="L152" s="8">
        <v>0.5</v>
      </c>
      <c r="M152" s="8">
        <v>0.5</v>
      </c>
      <c r="N152" s="8">
        <v>0.5</v>
      </c>
      <c r="O152" s="8">
        <v>0.5</v>
      </c>
      <c r="P152" s="8">
        <v>0.5</v>
      </c>
      <c r="Q152" s="8">
        <v>0.5</v>
      </c>
      <c r="R152" s="8">
        <v>0</v>
      </c>
      <c r="S152" s="8">
        <v>0.5</v>
      </c>
      <c r="T152" s="8">
        <v>0</v>
      </c>
      <c r="U152" s="8">
        <v>0.5</v>
      </c>
      <c r="V152" s="8">
        <v>0</v>
      </c>
      <c r="W152" s="8">
        <v>-0.15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f>SUM(O152,P152,Q152,R152,S152,T152,U152,V152,W152,X152,Y152,Z152,AA152,AB152)</f>
        <v>2.35</v>
      </c>
      <c r="AD152" s="8">
        <f t="shared" si="5"/>
        <v>9.35</v>
      </c>
      <c r="AE152" s="7"/>
    </row>
    <row r="153" spans="1:31" ht="26.1" customHeight="1" x14ac:dyDescent="0.15">
      <c r="A153" s="6">
        <v>149</v>
      </c>
      <c r="B153" s="11" t="s">
        <v>44</v>
      </c>
      <c r="C153" s="13">
        <v>2024015591</v>
      </c>
      <c r="D153" s="11">
        <v>1</v>
      </c>
      <c r="E153" s="11">
        <v>1</v>
      </c>
      <c r="F153" s="11">
        <v>0.6</v>
      </c>
      <c r="G153" s="11">
        <v>0.4</v>
      </c>
      <c r="H153" s="11">
        <v>1</v>
      </c>
      <c r="I153" s="11">
        <v>0.5</v>
      </c>
      <c r="J153" s="11">
        <v>0.5</v>
      </c>
      <c r="K153" s="11">
        <v>0.5</v>
      </c>
      <c r="L153" s="11">
        <v>0.5</v>
      </c>
      <c r="M153" s="11">
        <v>0.5</v>
      </c>
      <c r="N153" s="11">
        <v>0.5</v>
      </c>
      <c r="O153" s="11">
        <v>0.5</v>
      </c>
      <c r="P153" s="11">
        <v>0.5</v>
      </c>
      <c r="Q153" s="11">
        <v>0.5</v>
      </c>
      <c r="R153" s="11">
        <v>0.5</v>
      </c>
      <c r="S153" s="11">
        <v>0.5</v>
      </c>
      <c r="T153" s="11">
        <v>0.4</v>
      </c>
      <c r="U153" s="11">
        <v>0.5</v>
      </c>
      <c r="V153" s="11">
        <v>-0.05</v>
      </c>
      <c r="W153" s="11">
        <v>-0.05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3</v>
      </c>
      <c r="AD153" s="11">
        <f t="shared" si="5"/>
        <v>10</v>
      </c>
      <c r="AE153" s="7"/>
    </row>
    <row r="154" spans="1:31" ht="26.1" customHeight="1" x14ac:dyDescent="0.15">
      <c r="A154" s="6">
        <v>150</v>
      </c>
      <c r="B154" s="8" t="s">
        <v>44</v>
      </c>
      <c r="C154" s="9">
        <v>2024015592</v>
      </c>
      <c r="D154" s="8">
        <v>1</v>
      </c>
      <c r="E154" s="8">
        <v>1</v>
      </c>
      <c r="F154" s="8">
        <v>0.6</v>
      </c>
      <c r="G154" s="8">
        <v>0.4</v>
      </c>
      <c r="H154" s="8">
        <v>1</v>
      </c>
      <c r="I154" s="8">
        <v>0.5</v>
      </c>
      <c r="J154" s="8">
        <v>0.5</v>
      </c>
      <c r="K154" s="8">
        <v>0.5</v>
      </c>
      <c r="L154" s="8">
        <v>0.5</v>
      </c>
      <c r="M154" s="8">
        <v>0.5</v>
      </c>
      <c r="N154" s="8">
        <v>0.5</v>
      </c>
      <c r="O154" s="8">
        <v>0.5</v>
      </c>
      <c r="P154" s="8">
        <v>0.5</v>
      </c>
      <c r="Q154" s="8">
        <v>0.5</v>
      </c>
      <c r="R154" s="8">
        <v>0.5</v>
      </c>
      <c r="S154" s="8">
        <v>0.5</v>
      </c>
      <c r="T154" s="8">
        <v>0</v>
      </c>
      <c r="U154" s="8">
        <v>0.5</v>
      </c>
      <c r="V154" s="8">
        <v>0</v>
      </c>
      <c r="W154" s="8">
        <v>-0.1</v>
      </c>
      <c r="X154" s="8">
        <v>0</v>
      </c>
      <c r="Y154" s="8">
        <v>0</v>
      </c>
      <c r="Z154" s="8">
        <v>0</v>
      </c>
      <c r="AA154" s="8">
        <v>0</v>
      </c>
      <c r="AB154" s="8">
        <v>0</v>
      </c>
      <c r="AC154" s="8">
        <f>SUM(O154,P154,Q154,R154,S154,T154,U154,V154,W154,X154,Y154,Z154,AA154,AB154)</f>
        <v>2.9</v>
      </c>
      <c r="AD154" s="8">
        <f t="shared" si="5"/>
        <v>9.9</v>
      </c>
      <c r="AE154" s="7"/>
    </row>
    <row r="155" spans="1:31" ht="26.1" customHeight="1" x14ac:dyDescent="0.15">
      <c r="A155" s="6">
        <v>151</v>
      </c>
      <c r="B155" s="8" t="s">
        <v>44</v>
      </c>
      <c r="C155" s="9">
        <v>2024015593</v>
      </c>
      <c r="D155" s="8">
        <v>1</v>
      </c>
      <c r="E155" s="8">
        <v>1</v>
      </c>
      <c r="F155" s="8">
        <v>0.6</v>
      </c>
      <c r="G155" s="8">
        <v>0.4</v>
      </c>
      <c r="H155" s="8">
        <v>1</v>
      </c>
      <c r="I155" s="8">
        <v>0.5</v>
      </c>
      <c r="J155" s="8">
        <v>0.5</v>
      </c>
      <c r="K155" s="8">
        <v>0.5</v>
      </c>
      <c r="L155" s="8">
        <v>0.5</v>
      </c>
      <c r="M155" s="8">
        <v>0.5</v>
      </c>
      <c r="N155" s="8">
        <v>0.5</v>
      </c>
      <c r="O155" s="8">
        <v>0.5</v>
      </c>
      <c r="P155" s="8">
        <v>0.5</v>
      </c>
      <c r="Q155" s="8">
        <v>0.5</v>
      </c>
      <c r="R155" s="8">
        <v>0</v>
      </c>
      <c r="S155" s="8">
        <v>0.5</v>
      </c>
      <c r="T155" s="8">
        <v>0.4</v>
      </c>
      <c r="U155" s="8">
        <v>0.5</v>
      </c>
      <c r="V155" s="8">
        <v>0</v>
      </c>
      <c r="W155" s="8">
        <v>-0.05</v>
      </c>
      <c r="X155" s="8">
        <v>0</v>
      </c>
      <c r="Y155" s="8">
        <v>0</v>
      </c>
      <c r="Z155" s="8">
        <v>0</v>
      </c>
      <c r="AA155" s="8">
        <v>0</v>
      </c>
      <c r="AB155" s="8">
        <v>0</v>
      </c>
      <c r="AC155" s="8">
        <f>SUM(O155,P155,Q155,R155,S155,T155,U155,V155,W155,X155,Y155,Z155,AA155,AB155)</f>
        <v>2.85</v>
      </c>
      <c r="AD155" s="8">
        <f t="shared" si="5"/>
        <v>9.85</v>
      </c>
      <c r="AE155" s="7"/>
    </row>
    <row r="156" spans="1:31" ht="26.1" customHeight="1" x14ac:dyDescent="0.15">
      <c r="A156" s="6">
        <v>152</v>
      </c>
      <c r="B156" s="8" t="s">
        <v>44</v>
      </c>
      <c r="C156" s="9">
        <v>2024015594</v>
      </c>
      <c r="D156" s="8">
        <v>1</v>
      </c>
      <c r="E156" s="8">
        <v>1</v>
      </c>
      <c r="F156" s="8">
        <v>0.6</v>
      </c>
      <c r="G156" s="8">
        <v>0.4</v>
      </c>
      <c r="H156" s="8">
        <v>1</v>
      </c>
      <c r="I156" s="8">
        <v>0.5</v>
      </c>
      <c r="J156" s="8">
        <v>0.5</v>
      </c>
      <c r="K156" s="8">
        <v>0.5</v>
      </c>
      <c r="L156" s="8">
        <v>0.5</v>
      </c>
      <c r="M156" s="8">
        <v>0.5</v>
      </c>
      <c r="N156" s="8">
        <v>0.5</v>
      </c>
      <c r="O156" s="8">
        <v>0.5</v>
      </c>
      <c r="P156" s="8">
        <v>0.5</v>
      </c>
      <c r="Q156" s="8">
        <v>0.5</v>
      </c>
      <c r="R156" s="8">
        <v>0</v>
      </c>
      <c r="S156" s="8">
        <v>0.5</v>
      </c>
      <c r="T156" s="8">
        <v>0</v>
      </c>
      <c r="U156" s="8">
        <v>0.5</v>
      </c>
      <c r="V156" s="8">
        <v>0</v>
      </c>
      <c r="W156" s="8">
        <v>-0.15</v>
      </c>
      <c r="X156" s="8">
        <v>0</v>
      </c>
      <c r="Y156" s="8">
        <v>0</v>
      </c>
      <c r="Z156" s="8">
        <v>0</v>
      </c>
      <c r="AA156" s="8">
        <v>0</v>
      </c>
      <c r="AB156" s="8">
        <v>0</v>
      </c>
      <c r="AC156" s="8">
        <f>SUM(O156,P156,Q156,R156,S156,T156,U156,V156,W156,X156,Y156,Z156,AA156,AB156)</f>
        <v>2.35</v>
      </c>
      <c r="AD156" s="8">
        <f t="shared" si="5"/>
        <v>9.35</v>
      </c>
      <c r="AE156" s="7"/>
    </row>
    <row r="157" spans="1:31" ht="26.1" customHeight="1" x14ac:dyDescent="0.15">
      <c r="A157" s="6">
        <v>153</v>
      </c>
      <c r="B157" s="8" t="s">
        <v>44</v>
      </c>
      <c r="C157" s="9">
        <v>2024015595</v>
      </c>
      <c r="D157" s="8">
        <v>1</v>
      </c>
      <c r="E157" s="8">
        <v>1</v>
      </c>
      <c r="F157" s="8">
        <v>0.6</v>
      </c>
      <c r="G157" s="8">
        <v>0.4</v>
      </c>
      <c r="H157" s="8">
        <v>1</v>
      </c>
      <c r="I157" s="8">
        <v>0.5</v>
      </c>
      <c r="J157" s="8">
        <v>0.5</v>
      </c>
      <c r="K157" s="8">
        <v>0.5</v>
      </c>
      <c r="L157" s="8">
        <v>0.5</v>
      </c>
      <c r="M157" s="8">
        <v>0.5</v>
      </c>
      <c r="N157" s="8">
        <v>0.5</v>
      </c>
      <c r="O157" s="8">
        <v>0.5</v>
      </c>
      <c r="P157" s="8">
        <v>0.5</v>
      </c>
      <c r="Q157" s="8">
        <v>0.5</v>
      </c>
      <c r="R157" s="8">
        <v>0.3</v>
      </c>
      <c r="S157" s="8">
        <v>0.5</v>
      </c>
      <c r="T157" s="8">
        <v>0.4</v>
      </c>
      <c r="U157" s="8">
        <v>0.5</v>
      </c>
      <c r="V157" s="8">
        <v>0</v>
      </c>
      <c r="W157" s="8">
        <v>-0.05</v>
      </c>
      <c r="X157" s="8">
        <v>0</v>
      </c>
      <c r="Y157" s="8">
        <v>0</v>
      </c>
      <c r="Z157" s="8">
        <v>0</v>
      </c>
      <c r="AA157" s="8">
        <v>0</v>
      </c>
      <c r="AB157" s="8">
        <v>0</v>
      </c>
      <c r="AC157" s="8">
        <v>3</v>
      </c>
      <c r="AD157" s="8">
        <f t="shared" si="5"/>
        <v>10</v>
      </c>
      <c r="AE157" s="7"/>
    </row>
    <row r="158" spans="1:31" ht="26.1" customHeight="1" x14ac:dyDescent="0.15">
      <c r="A158" s="6">
        <v>154</v>
      </c>
      <c r="B158" s="8" t="s">
        <v>44</v>
      </c>
      <c r="C158" s="9">
        <v>2024015596</v>
      </c>
      <c r="D158" s="8">
        <v>1</v>
      </c>
      <c r="E158" s="8">
        <v>1</v>
      </c>
      <c r="F158" s="8">
        <v>0.6</v>
      </c>
      <c r="G158" s="8">
        <v>0.4</v>
      </c>
      <c r="H158" s="8">
        <v>1</v>
      </c>
      <c r="I158" s="8">
        <v>0.5</v>
      </c>
      <c r="J158" s="8">
        <v>0.5</v>
      </c>
      <c r="K158" s="8">
        <v>0.5</v>
      </c>
      <c r="L158" s="8">
        <v>0.5</v>
      </c>
      <c r="M158" s="8">
        <v>0.5</v>
      </c>
      <c r="N158" s="8">
        <v>0.5</v>
      </c>
      <c r="O158" s="8">
        <v>0.5</v>
      </c>
      <c r="P158" s="8">
        <v>0.5</v>
      </c>
      <c r="Q158" s="8">
        <v>0.5</v>
      </c>
      <c r="R158" s="8">
        <v>0.3</v>
      </c>
      <c r="S158" s="8">
        <v>0.5</v>
      </c>
      <c r="T158" s="8">
        <v>0</v>
      </c>
      <c r="U158" s="8">
        <v>0.5</v>
      </c>
      <c r="V158" s="8">
        <v>0</v>
      </c>
      <c r="W158" s="8">
        <v>-0.2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f>SUM(O158,P158,Q158,R158,S158,T158,U158,V158,W158,X158,Y158,Z158,AA158,AB158)</f>
        <v>2.5999999999999996</v>
      </c>
      <c r="AD158" s="8">
        <f t="shared" si="5"/>
        <v>9.6</v>
      </c>
      <c r="AE158" s="7"/>
    </row>
    <row r="159" spans="1:31" ht="26.1" customHeight="1" x14ac:dyDescent="0.15">
      <c r="A159" s="6">
        <v>155</v>
      </c>
      <c r="B159" s="8" t="s">
        <v>44</v>
      </c>
      <c r="C159" s="9">
        <v>2024015597</v>
      </c>
      <c r="D159" s="8">
        <v>1</v>
      </c>
      <c r="E159" s="8">
        <v>1</v>
      </c>
      <c r="F159" s="8">
        <v>0.6</v>
      </c>
      <c r="G159" s="8">
        <v>0.4</v>
      </c>
      <c r="H159" s="8">
        <v>1</v>
      </c>
      <c r="I159" s="8">
        <v>0.5</v>
      </c>
      <c r="J159" s="8">
        <v>0.5</v>
      </c>
      <c r="K159" s="8">
        <v>0.5</v>
      </c>
      <c r="L159" s="8">
        <v>0.5</v>
      </c>
      <c r="M159" s="8">
        <v>0.5</v>
      </c>
      <c r="N159" s="8">
        <v>0.5</v>
      </c>
      <c r="O159" s="8">
        <v>0.5</v>
      </c>
      <c r="P159" s="8">
        <v>0.5</v>
      </c>
      <c r="Q159" s="8">
        <v>0.5</v>
      </c>
      <c r="R159" s="8">
        <v>0.3</v>
      </c>
      <c r="S159" s="8">
        <v>0.5</v>
      </c>
      <c r="T159" s="8">
        <v>0.4</v>
      </c>
      <c r="U159" s="8">
        <v>0.5</v>
      </c>
      <c r="V159" s="8">
        <v>0</v>
      </c>
      <c r="W159" s="8">
        <v>-0.1</v>
      </c>
      <c r="X159" s="8">
        <v>0</v>
      </c>
      <c r="Y159" s="8">
        <v>0</v>
      </c>
      <c r="Z159" s="8">
        <v>0</v>
      </c>
      <c r="AA159" s="8">
        <v>0</v>
      </c>
      <c r="AB159" s="8">
        <v>0</v>
      </c>
      <c r="AC159" s="8">
        <v>3</v>
      </c>
      <c r="AD159" s="8">
        <f t="shared" si="5"/>
        <v>10</v>
      </c>
      <c r="AE159" s="7"/>
    </row>
    <row r="160" spans="1:31" ht="26.1" customHeight="1" x14ac:dyDescent="0.15">
      <c r="A160" s="6">
        <v>156</v>
      </c>
      <c r="B160" s="8" t="s">
        <v>44</v>
      </c>
      <c r="C160" s="9">
        <v>2024015598</v>
      </c>
      <c r="D160" s="8">
        <v>1</v>
      </c>
      <c r="E160" s="8">
        <v>1</v>
      </c>
      <c r="F160" s="8">
        <v>0.6</v>
      </c>
      <c r="G160" s="8">
        <v>0.4</v>
      </c>
      <c r="H160" s="8">
        <v>1</v>
      </c>
      <c r="I160" s="8">
        <v>0.5</v>
      </c>
      <c r="J160" s="8">
        <v>0.5</v>
      </c>
      <c r="K160" s="8">
        <v>0.5</v>
      </c>
      <c r="L160" s="8">
        <v>0.5</v>
      </c>
      <c r="M160" s="8">
        <v>0.5</v>
      </c>
      <c r="N160" s="8">
        <v>0.5</v>
      </c>
      <c r="O160" s="8">
        <v>0.5</v>
      </c>
      <c r="P160" s="8">
        <v>0.5</v>
      </c>
      <c r="Q160" s="8">
        <v>0.5</v>
      </c>
      <c r="R160" s="8">
        <v>0</v>
      </c>
      <c r="S160" s="8">
        <v>0.5</v>
      </c>
      <c r="T160" s="8">
        <v>0.2</v>
      </c>
      <c r="U160" s="8">
        <v>0.5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f>SUM(O160,P160,Q160,R160,S160,T160,U160,V160,W160,X160,Y160,Z160,AA160,AB160)</f>
        <v>2.7</v>
      </c>
      <c r="AD160" s="8">
        <f t="shared" si="5"/>
        <v>9.6999999999999993</v>
      </c>
      <c r="AE160" s="7"/>
    </row>
    <row r="161" spans="1:31" ht="26.1" customHeight="1" x14ac:dyDescent="0.15">
      <c r="A161" s="6">
        <v>157</v>
      </c>
      <c r="B161" s="8" t="s">
        <v>44</v>
      </c>
      <c r="C161" s="9">
        <v>2024015599</v>
      </c>
      <c r="D161" s="8">
        <v>1</v>
      </c>
      <c r="E161" s="8">
        <v>1</v>
      </c>
      <c r="F161" s="8">
        <v>0.6</v>
      </c>
      <c r="G161" s="8">
        <v>0.4</v>
      </c>
      <c r="H161" s="8">
        <v>1</v>
      </c>
      <c r="I161" s="8">
        <v>0.5</v>
      </c>
      <c r="J161" s="8">
        <v>0.5</v>
      </c>
      <c r="K161" s="8">
        <v>0.5</v>
      </c>
      <c r="L161" s="8">
        <v>0.5</v>
      </c>
      <c r="M161" s="8">
        <v>0.5</v>
      </c>
      <c r="N161" s="8">
        <v>0.5</v>
      </c>
      <c r="O161" s="8">
        <v>0.5</v>
      </c>
      <c r="P161" s="8">
        <v>0.5</v>
      </c>
      <c r="Q161" s="8">
        <v>0.5</v>
      </c>
      <c r="R161" s="8">
        <v>0.5</v>
      </c>
      <c r="S161" s="8">
        <v>0.5</v>
      </c>
      <c r="T161" s="8">
        <v>0</v>
      </c>
      <c r="U161" s="8">
        <v>0.5</v>
      </c>
      <c r="V161" s="8">
        <v>0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0</v>
      </c>
      <c r="AC161" s="8">
        <f>SUM(O161,P161,Q161,R161,S161,T161,U161,V161,W161,X161,Y161,Z161,AA161,AB161)</f>
        <v>3</v>
      </c>
      <c r="AD161" s="8">
        <f t="shared" si="5"/>
        <v>10</v>
      </c>
      <c r="AE161" s="7"/>
    </row>
    <row r="162" spans="1:31" ht="26.1" customHeight="1" x14ac:dyDescent="0.15">
      <c r="A162" s="6">
        <v>158</v>
      </c>
      <c r="B162" s="8" t="s">
        <v>44</v>
      </c>
      <c r="C162" s="9">
        <v>2024015600</v>
      </c>
      <c r="D162" s="8">
        <v>1</v>
      </c>
      <c r="E162" s="8">
        <v>1</v>
      </c>
      <c r="F162" s="8">
        <v>0.6</v>
      </c>
      <c r="G162" s="8">
        <v>0.4</v>
      </c>
      <c r="H162" s="8">
        <v>1</v>
      </c>
      <c r="I162" s="8">
        <v>0.5</v>
      </c>
      <c r="J162" s="8">
        <v>0.5</v>
      </c>
      <c r="K162" s="8">
        <v>0.5</v>
      </c>
      <c r="L162" s="8">
        <v>0.5</v>
      </c>
      <c r="M162" s="8">
        <v>0.5</v>
      </c>
      <c r="N162" s="8">
        <v>0.5</v>
      </c>
      <c r="O162" s="8">
        <v>0.5</v>
      </c>
      <c r="P162" s="8">
        <v>0.5</v>
      </c>
      <c r="Q162" s="8">
        <v>0.5</v>
      </c>
      <c r="R162" s="8">
        <v>0.3</v>
      </c>
      <c r="S162" s="8">
        <v>0.5</v>
      </c>
      <c r="T162" s="8">
        <v>1</v>
      </c>
      <c r="U162" s="8">
        <v>0.5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8">
        <v>0</v>
      </c>
      <c r="AB162" s="8">
        <v>0</v>
      </c>
      <c r="AC162" s="8">
        <v>3</v>
      </c>
      <c r="AD162" s="8">
        <f t="shared" si="5"/>
        <v>10</v>
      </c>
      <c r="AE162" s="7"/>
    </row>
    <row r="163" spans="1:31" s="19" customFormat="1" ht="26.1" customHeight="1" x14ac:dyDescent="0.15">
      <c r="A163" s="16">
        <v>159</v>
      </c>
      <c r="B163" s="17" t="s">
        <v>46</v>
      </c>
      <c r="C163" s="18">
        <v>2024015702</v>
      </c>
      <c r="D163" s="15">
        <v>1</v>
      </c>
      <c r="E163" s="15">
        <v>1</v>
      </c>
      <c r="F163" s="15">
        <v>0.5</v>
      </c>
      <c r="G163" s="15">
        <v>0.5</v>
      </c>
      <c r="H163" s="15">
        <v>1</v>
      </c>
      <c r="I163" s="15">
        <v>0.5</v>
      </c>
      <c r="J163" s="15">
        <v>0.5</v>
      </c>
      <c r="K163" s="15">
        <v>0.5</v>
      </c>
      <c r="L163" s="15">
        <v>0.5</v>
      </c>
      <c r="M163" s="15">
        <v>0.5</v>
      </c>
      <c r="N163" s="15">
        <v>0.5</v>
      </c>
      <c r="O163" s="15">
        <v>0</v>
      </c>
      <c r="P163" s="15">
        <v>0</v>
      </c>
      <c r="Q163" s="15">
        <v>0</v>
      </c>
      <c r="R163" s="15">
        <v>0.3</v>
      </c>
      <c r="S163" s="15">
        <v>0.5</v>
      </c>
      <c r="T163" s="15">
        <v>0.2</v>
      </c>
      <c r="U163" s="15">
        <v>0.5</v>
      </c>
      <c r="V163" s="15">
        <v>0</v>
      </c>
      <c r="W163" s="15">
        <v>-0.05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1.45</v>
      </c>
      <c r="AD163" s="15">
        <v>8.4499999999999993</v>
      </c>
      <c r="AE163" s="15"/>
    </row>
    <row r="164" spans="1:31" s="19" customFormat="1" ht="26.1" customHeight="1" x14ac:dyDescent="0.15">
      <c r="A164" s="16">
        <v>160</v>
      </c>
      <c r="B164" s="17" t="s">
        <v>46</v>
      </c>
      <c r="C164" s="18">
        <v>2024015703</v>
      </c>
      <c r="D164" s="15">
        <v>1</v>
      </c>
      <c r="E164" s="15">
        <v>1</v>
      </c>
      <c r="F164" s="15">
        <v>0.5</v>
      </c>
      <c r="G164" s="15">
        <v>0.5</v>
      </c>
      <c r="H164" s="15">
        <v>1</v>
      </c>
      <c r="I164" s="15">
        <v>0.5</v>
      </c>
      <c r="J164" s="15">
        <v>0.5</v>
      </c>
      <c r="K164" s="15">
        <v>0.5</v>
      </c>
      <c r="L164" s="15">
        <v>0.5</v>
      </c>
      <c r="M164" s="15">
        <v>0.5</v>
      </c>
      <c r="N164" s="15">
        <v>0.5</v>
      </c>
      <c r="O164" s="15">
        <v>0</v>
      </c>
      <c r="P164" s="15">
        <v>0</v>
      </c>
      <c r="Q164" s="15">
        <v>0</v>
      </c>
      <c r="R164" s="15">
        <v>0</v>
      </c>
      <c r="S164" s="15">
        <v>0.5</v>
      </c>
      <c r="T164" s="15">
        <v>0</v>
      </c>
      <c r="U164" s="15">
        <v>0.5</v>
      </c>
      <c r="V164" s="15">
        <v>0</v>
      </c>
      <c r="W164" s="15">
        <v>-0.05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0.95</v>
      </c>
      <c r="AD164" s="15">
        <v>7.95</v>
      </c>
      <c r="AE164" s="15"/>
    </row>
    <row r="165" spans="1:31" s="19" customFormat="1" ht="26.1" customHeight="1" x14ac:dyDescent="0.15">
      <c r="A165" s="16">
        <v>161</v>
      </c>
      <c r="B165" s="17" t="s">
        <v>46</v>
      </c>
      <c r="C165" s="18">
        <v>2024015704</v>
      </c>
      <c r="D165" s="15">
        <v>1</v>
      </c>
      <c r="E165" s="15">
        <v>1</v>
      </c>
      <c r="F165" s="15">
        <v>0.5</v>
      </c>
      <c r="G165" s="15">
        <v>0.5</v>
      </c>
      <c r="H165" s="15">
        <v>1</v>
      </c>
      <c r="I165" s="15">
        <v>0.5</v>
      </c>
      <c r="J165" s="15">
        <v>0.5</v>
      </c>
      <c r="K165" s="15">
        <v>0.5</v>
      </c>
      <c r="L165" s="15">
        <v>0.5</v>
      </c>
      <c r="M165" s="15">
        <v>0.5</v>
      </c>
      <c r="N165" s="15">
        <v>0.5</v>
      </c>
      <c r="O165" s="15">
        <v>0</v>
      </c>
      <c r="P165" s="15">
        <v>0</v>
      </c>
      <c r="Q165" s="15">
        <v>0</v>
      </c>
      <c r="R165" s="15">
        <v>0.4</v>
      </c>
      <c r="S165" s="15">
        <v>0.5</v>
      </c>
      <c r="T165" s="15">
        <v>0.2</v>
      </c>
      <c r="U165" s="15">
        <v>0.5</v>
      </c>
      <c r="V165" s="15">
        <v>0</v>
      </c>
      <c r="W165" s="15">
        <v>-0.1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1.5</v>
      </c>
      <c r="AD165" s="15">
        <v>8.5</v>
      </c>
      <c r="AE165" s="15"/>
    </row>
    <row r="166" spans="1:31" s="19" customFormat="1" ht="26.1" customHeight="1" x14ac:dyDescent="0.15">
      <c r="A166" s="16">
        <v>162</v>
      </c>
      <c r="B166" s="17" t="s">
        <v>46</v>
      </c>
      <c r="C166" s="18">
        <v>2024015705</v>
      </c>
      <c r="D166" s="15">
        <v>1</v>
      </c>
      <c r="E166" s="15">
        <v>1</v>
      </c>
      <c r="F166" s="15">
        <v>0.5</v>
      </c>
      <c r="G166" s="15">
        <v>0.5</v>
      </c>
      <c r="H166" s="15">
        <v>1</v>
      </c>
      <c r="I166" s="15">
        <v>0.5</v>
      </c>
      <c r="J166" s="15">
        <v>0.5</v>
      </c>
      <c r="K166" s="15">
        <v>0.5</v>
      </c>
      <c r="L166" s="15">
        <v>0.5</v>
      </c>
      <c r="M166" s="15">
        <v>0.5</v>
      </c>
      <c r="N166" s="15">
        <v>0.5</v>
      </c>
      <c r="O166" s="15">
        <v>0</v>
      </c>
      <c r="P166" s="15">
        <v>0</v>
      </c>
      <c r="Q166" s="15">
        <v>0</v>
      </c>
      <c r="R166" s="15">
        <v>0</v>
      </c>
      <c r="S166" s="15">
        <v>0.5</v>
      </c>
      <c r="T166" s="15">
        <v>0.2</v>
      </c>
      <c r="U166" s="15">
        <v>0.5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1.2</v>
      </c>
      <c r="AD166" s="15">
        <v>8.1999999999999993</v>
      </c>
      <c r="AE166" s="15"/>
    </row>
    <row r="167" spans="1:31" s="19" customFormat="1" ht="26.1" customHeight="1" x14ac:dyDescent="0.15">
      <c r="A167" s="16">
        <v>163</v>
      </c>
      <c r="B167" s="17" t="s">
        <v>46</v>
      </c>
      <c r="C167" s="18">
        <v>2024015706</v>
      </c>
      <c r="D167" s="15">
        <v>1</v>
      </c>
      <c r="E167" s="15">
        <v>1</v>
      </c>
      <c r="F167" s="15">
        <v>0.5</v>
      </c>
      <c r="G167" s="15">
        <v>0.5</v>
      </c>
      <c r="H167" s="15">
        <v>1</v>
      </c>
      <c r="I167" s="15">
        <v>0.5</v>
      </c>
      <c r="J167" s="15">
        <v>0.5</v>
      </c>
      <c r="K167" s="15">
        <v>0.5</v>
      </c>
      <c r="L167" s="15">
        <v>0.5</v>
      </c>
      <c r="M167" s="15">
        <v>0.5</v>
      </c>
      <c r="N167" s="15">
        <v>0.5</v>
      </c>
      <c r="O167" s="15">
        <v>0</v>
      </c>
      <c r="P167" s="15">
        <v>0</v>
      </c>
      <c r="Q167" s="15">
        <v>0</v>
      </c>
      <c r="R167" s="15">
        <v>0.3</v>
      </c>
      <c r="S167" s="15">
        <v>0.5</v>
      </c>
      <c r="T167" s="15">
        <v>0.4</v>
      </c>
      <c r="U167" s="15">
        <v>0.5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1.7000000000000002</v>
      </c>
      <c r="AD167" s="15">
        <v>8.6999999999999993</v>
      </c>
      <c r="AE167" s="15"/>
    </row>
    <row r="168" spans="1:31" s="19" customFormat="1" ht="26.1" customHeight="1" x14ac:dyDescent="0.15">
      <c r="A168" s="16">
        <v>164</v>
      </c>
      <c r="B168" s="17" t="s">
        <v>46</v>
      </c>
      <c r="C168" s="18">
        <v>2024015707</v>
      </c>
      <c r="D168" s="15">
        <v>1</v>
      </c>
      <c r="E168" s="15">
        <v>1</v>
      </c>
      <c r="F168" s="15">
        <v>0.5</v>
      </c>
      <c r="G168" s="15">
        <v>0.5</v>
      </c>
      <c r="H168" s="15">
        <v>1</v>
      </c>
      <c r="I168" s="15">
        <v>0.5</v>
      </c>
      <c r="J168" s="15">
        <v>0.5</v>
      </c>
      <c r="K168" s="15">
        <v>0.5</v>
      </c>
      <c r="L168" s="15">
        <v>0.5</v>
      </c>
      <c r="M168" s="15">
        <v>0.5</v>
      </c>
      <c r="N168" s="15">
        <v>0.5</v>
      </c>
      <c r="O168" s="15">
        <v>0</v>
      </c>
      <c r="P168" s="15">
        <v>0</v>
      </c>
      <c r="Q168" s="15">
        <v>0</v>
      </c>
      <c r="R168" s="15">
        <v>0</v>
      </c>
      <c r="S168" s="15">
        <v>0.5</v>
      </c>
      <c r="T168" s="15">
        <v>0</v>
      </c>
      <c r="U168" s="15">
        <v>0.5</v>
      </c>
      <c r="V168" s="15">
        <v>0</v>
      </c>
      <c r="W168" s="15">
        <v>-0.15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0.85</v>
      </c>
      <c r="AD168" s="15">
        <v>7.85</v>
      </c>
      <c r="AE168" s="15"/>
    </row>
    <row r="169" spans="1:31" s="19" customFormat="1" ht="26.1" customHeight="1" x14ac:dyDescent="0.15">
      <c r="A169" s="16">
        <v>165</v>
      </c>
      <c r="B169" s="17" t="s">
        <v>46</v>
      </c>
      <c r="C169" s="18">
        <v>2024015708</v>
      </c>
      <c r="D169" s="15">
        <v>1</v>
      </c>
      <c r="E169" s="15">
        <v>1</v>
      </c>
      <c r="F169" s="15">
        <v>0.5</v>
      </c>
      <c r="G169" s="15">
        <v>0.5</v>
      </c>
      <c r="H169" s="15">
        <v>1</v>
      </c>
      <c r="I169" s="15">
        <v>0.5</v>
      </c>
      <c r="J169" s="15">
        <v>0.5</v>
      </c>
      <c r="K169" s="15">
        <v>0.5</v>
      </c>
      <c r="L169" s="15">
        <v>0.5</v>
      </c>
      <c r="M169" s="15">
        <v>0.5</v>
      </c>
      <c r="N169" s="15">
        <v>0.5</v>
      </c>
      <c r="O169" s="15">
        <v>0</v>
      </c>
      <c r="P169" s="15">
        <v>0</v>
      </c>
      <c r="Q169" s="15">
        <v>0</v>
      </c>
      <c r="R169" s="15">
        <v>0.3</v>
      </c>
      <c r="S169" s="15">
        <v>0.5</v>
      </c>
      <c r="T169" s="15">
        <v>0.2</v>
      </c>
      <c r="U169" s="15">
        <v>0.5</v>
      </c>
      <c r="V169" s="15">
        <v>0</v>
      </c>
      <c r="W169" s="15">
        <v>-0.1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1.4</v>
      </c>
      <c r="AD169" s="15">
        <v>8.4</v>
      </c>
      <c r="AE169" s="15"/>
    </row>
    <row r="170" spans="1:31" s="19" customFormat="1" ht="26.1" customHeight="1" x14ac:dyDescent="0.15">
      <c r="A170" s="16">
        <v>166</v>
      </c>
      <c r="B170" s="17" t="s">
        <v>46</v>
      </c>
      <c r="C170" s="18">
        <v>2024015709</v>
      </c>
      <c r="D170" s="15">
        <v>1</v>
      </c>
      <c r="E170" s="15">
        <v>1</v>
      </c>
      <c r="F170" s="15">
        <v>0.5</v>
      </c>
      <c r="G170" s="15">
        <v>0.5</v>
      </c>
      <c r="H170" s="15">
        <v>1</v>
      </c>
      <c r="I170" s="15">
        <v>0.5</v>
      </c>
      <c r="J170" s="15">
        <v>0.5</v>
      </c>
      <c r="K170" s="15">
        <v>0.5</v>
      </c>
      <c r="L170" s="15">
        <v>0.5</v>
      </c>
      <c r="M170" s="15">
        <v>0.5</v>
      </c>
      <c r="N170" s="15">
        <v>0.5</v>
      </c>
      <c r="O170" s="15">
        <v>0</v>
      </c>
      <c r="P170" s="15">
        <v>0</v>
      </c>
      <c r="Q170" s="15">
        <v>0</v>
      </c>
      <c r="R170" s="15">
        <v>0</v>
      </c>
      <c r="S170" s="15">
        <v>0.5</v>
      </c>
      <c r="T170" s="15">
        <v>0</v>
      </c>
      <c r="U170" s="15">
        <v>0.5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1</v>
      </c>
      <c r="AD170" s="15">
        <v>8</v>
      </c>
      <c r="AE170" s="15"/>
    </row>
    <row r="171" spans="1:31" s="19" customFormat="1" ht="26.1" customHeight="1" x14ac:dyDescent="0.15">
      <c r="A171" s="16">
        <v>167</v>
      </c>
      <c r="B171" s="17" t="s">
        <v>46</v>
      </c>
      <c r="C171" s="18">
        <v>2024015710</v>
      </c>
      <c r="D171" s="15">
        <v>1</v>
      </c>
      <c r="E171" s="15">
        <v>1</v>
      </c>
      <c r="F171" s="15">
        <v>0.5</v>
      </c>
      <c r="G171" s="15">
        <v>0.5</v>
      </c>
      <c r="H171" s="15">
        <v>1</v>
      </c>
      <c r="I171" s="15">
        <v>0.5</v>
      </c>
      <c r="J171" s="15">
        <v>0.5</v>
      </c>
      <c r="K171" s="15">
        <v>0.5</v>
      </c>
      <c r="L171" s="15">
        <v>0.5</v>
      </c>
      <c r="M171" s="15">
        <v>0.5</v>
      </c>
      <c r="N171" s="15">
        <v>0.5</v>
      </c>
      <c r="O171" s="15">
        <v>0</v>
      </c>
      <c r="P171" s="15">
        <v>0</v>
      </c>
      <c r="Q171" s="15">
        <v>0</v>
      </c>
      <c r="R171" s="15">
        <v>0.4</v>
      </c>
      <c r="S171" s="15">
        <v>0.5</v>
      </c>
      <c r="T171" s="15">
        <v>0.8</v>
      </c>
      <c r="U171" s="15">
        <v>0.5</v>
      </c>
      <c r="V171" s="15">
        <v>0</v>
      </c>
      <c r="W171" s="15">
        <v>-0.1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2.1</v>
      </c>
      <c r="AD171" s="15">
        <v>9.1000000000000014</v>
      </c>
      <c r="AE171" s="15"/>
    </row>
    <row r="172" spans="1:31" s="19" customFormat="1" ht="26.1" customHeight="1" x14ac:dyDescent="0.15">
      <c r="A172" s="16">
        <v>168</v>
      </c>
      <c r="B172" s="17" t="s">
        <v>46</v>
      </c>
      <c r="C172" s="18">
        <v>2024015711</v>
      </c>
      <c r="D172" s="15">
        <v>1</v>
      </c>
      <c r="E172" s="15">
        <v>1</v>
      </c>
      <c r="F172" s="15">
        <v>0.5</v>
      </c>
      <c r="G172" s="15">
        <v>0.5</v>
      </c>
      <c r="H172" s="15">
        <v>1</v>
      </c>
      <c r="I172" s="15">
        <v>0.5</v>
      </c>
      <c r="J172" s="15">
        <v>0.5</v>
      </c>
      <c r="K172" s="15">
        <v>0.5</v>
      </c>
      <c r="L172" s="15">
        <v>0.5</v>
      </c>
      <c r="M172" s="15">
        <v>0.5</v>
      </c>
      <c r="N172" s="15">
        <v>0.5</v>
      </c>
      <c r="O172" s="15">
        <v>0</v>
      </c>
      <c r="P172" s="15">
        <v>0</v>
      </c>
      <c r="Q172" s="15">
        <v>0</v>
      </c>
      <c r="R172" s="15">
        <v>0</v>
      </c>
      <c r="S172" s="15">
        <v>0.5</v>
      </c>
      <c r="T172" s="15">
        <v>0</v>
      </c>
      <c r="U172" s="15">
        <v>0.5</v>
      </c>
      <c r="V172" s="15">
        <v>0</v>
      </c>
      <c r="W172" s="15">
        <v>-0.05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0.95</v>
      </c>
      <c r="AD172" s="15">
        <v>7.95</v>
      </c>
      <c r="AE172" s="15"/>
    </row>
    <row r="173" spans="1:31" s="19" customFormat="1" ht="26.1" customHeight="1" x14ac:dyDescent="0.15">
      <c r="A173" s="16">
        <v>169</v>
      </c>
      <c r="B173" s="17" t="s">
        <v>46</v>
      </c>
      <c r="C173" s="18">
        <v>2024015712</v>
      </c>
      <c r="D173" s="15">
        <v>1</v>
      </c>
      <c r="E173" s="15">
        <v>1</v>
      </c>
      <c r="F173" s="15">
        <v>0.5</v>
      </c>
      <c r="G173" s="15">
        <v>0.5</v>
      </c>
      <c r="H173" s="15">
        <v>1</v>
      </c>
      <c r="I173" s="15">
        <v>0.5</v>
      </c>
      <c r="J173" s="15">
        <v>0.5</v>
      </c>
      <c r="K173" s="15">
        <v>0.5</v>
      </c>
      <c r="L173" s="15">
        <v>0.5</v>
      </c>
      <c r="M173" s="15">
        <v>0.5</v>
      </c>
      <c r="N173" s="15">
        <v>0.5</v>
      </c>
      <c r="O173" s="15">
        <v>0</v>
      </c>
      <c r="P173" s="15">
        <v>0</v>
      </c>
      <c r="Q173" s="15">
        <v>0</v>
      </c>
      <c r="R173" s="15">
        <v>0.3</v>
      </c>
      <c r="S173" s="15">
        <v>0.5</v>
      </c>
      <c r="T173" s="15">
        <v>0.2</v>
      </c>
      <c r="U173" s="15">
        <v>0.5</v>
      </c>
      <c r="V173" s="15">
        <v>0</v>
      </c>
      <c r="W173" s="15">
        <v>-0.05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1.45</v>
      </c>
      <c r="AD173" s="15">
        <v>8.4499999999999993</v>
      </c>
      <c r="AE173" s="15"/>
    </row>
    <row r="174" spans="1:31" s="19" customFormat="1" ht="26.1" customHeight="1" x14ac:dyDescent="0.15">
      <c r="A174" s="16">
        <v>170</v>
      </c>
      <c r="B174" s="17" t="s">
        <v>46</v>
      </c>
      <c r="C174" s="18">
        <v>2024015713</v>
      </c>
      <c r="D174" s="15">
        <v>1</v>
      </c>
      <c r="E174" s="15">
        <v>1</v>
      </c>
      <c r="F174" s="15">
        <v>0.5</v>
      </c>
      <c r="G174" s="15">
        <v>0.5</v>
      </c>
      <c r="H174" s="15">
        <v>1</v>
      </c>
      <c r="I174" s="15">
        <v>0.5</v>
      </c>
      <c r="J174" s="15">
        <v>0.5</v>
      </c>
      <c r="K174" s="15">
        <v>0.5</v>
      </c>
      <c r="L174" s="15">
        <v>0.5</v>
      </c>
      <c r="M174" s="15">
        <v>0.5</v>
      </c>
      <c r="N174" s="15">
        <v>0.5</v>
      </c>
      <c r="O174" s="15">
        <v>0</v>
      </c>
      <c r="P174" s="15">
        <v>0</v>
      </c>
      <c r="Q174" s="15">
        <v>0</v>
      </c>
      <c r="R174" s="15">
        <v>0.3</v>
      </c>
      <c r="S174" s="15">
        <v>0.5</v>
      </c>
      <c r="T174" s="15">
        <v>0.6</v>
      </c>
      <c r="U174" s="15">
        <v>0.5</v>
      </c>
      <c r="V174" s="15">
        <v>0</v>
      </c>
      <c r="W174" s="15">
        <v>-0.05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1.8499999999999999</v>
      </c>
      <c r="AD174" s="15">
        <v>8.85</v>
      </c>
      <c r="AE174" s="15"/>
    </row>
    <row r="175" spans="1:31" s="19" customFormat="1" ht="26.1" customHeight="1" x14ac:dyDescent="0.15">
      <c r="A175" s="16">
        <v>171</v>
      </c>
      <c r="B175" s="17" t="s">
        <v>46</v>
      </c>
      <c r="C175" s="18">
        <v>2024015714</v>
      </c>
      <c r="D175" s="15">
        <v>1</v>
      </c>
      <c r="E175" s="15">
        <v>1</v>
      </c>
      <c r="F175" s="15">
        <v>0.5</v>
      </c>
      <c r="G175" s="15">
        <v>0.5</v>
      </c>
      <c r="H175" s="15">
        <v>1</v>
      </c>
      <c r="I175" s="15">
        <v>0.5</v>
      </c>
      <c r="J175" s="15">
        <v>0.5</v>
      </c>
      <c r="K175" s="15">
        <v>0.5</v>
      </c>
      <c r="L175" s="15">
        <v>0.5</v>
      </c>
      <c r="M175" s="15">
        <v>0.5</v>
      </c>
      <c r="N175" s="15">
        <v>0.5</v>
      </c>
      <c r="O175" s="15">
        <v>0</v>
      </c>
      <c r="P175" s="15">
        <v>0</v>
      </c>
      <c r="Q175" s="15">
        <v>0</v>
      </c>
      <c r="R175" s="15">
        <v>0.3</v>
      </c>
      <c r="S175" s="15">
        <v>0.5</v>
      </c>
      <c r="T175" s="15">
        <v>0</v>
      </c>
      <c r="U175" s="15">
        <v>0.5</v>
      </c>
      <c r="V175" s="15">
        <v>0</v>
      </c>
      <c r="W175" s="15">
        <v>-0.1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1.2</v>
      </c>
      <c r="AD175" s="15">
        <v>8.2000000000000011</v>
      </c>
      <c r="AE175" s="15"/>
    </row>
    <row r="176" spans="1:31" s="19" customFormat="1" ht="26.1" customHeight="1" x14ac:dyDescent="0.15">
      <c r="A176" s="16">
        <v>172</v>
      </c>
      <c r="B176" s="17" t="s">
        <v>46</v>
      </c>
      <c r="C176" s="18">
        <v>2024015715</v>
      </c>
      <c r="D176" s="15">
        <v>1</v>
      </c>
      <c r="E176" s="15">
        <v>1</v>
      </c>
      <c r="F176" s="15">
        <v>0.5</v>
      </c>
      <c r="G176" s="15">
        <v>0.5</v>
      </c>
      <c r="H176" s="15">
        <v>1</v>
      </c>
      <c r="I176" s="15">
        <v>0.5</v>
      </c>
      <c r="J176" s="15">
        <v>0.5</v>
      </c>
      <c r="K176" s="15">
        <v>0.5</v>
      </c>
      <c r="L176" s="15">
        <v>0.5</v>
      </c>
      <c r="M176" s="15">
        <v>0.5</v>
      </c>
      <c r="N176" s="15">
        <v>0.5</v>
      </c>
      <c r="O176" s="15">
        <v>0</v>
      </c>
      <c r="P176" s="15">
        <v>0</v>
      </c>
      <c r="Q176" s="15">
        <v>0</v>
      </c>
      <c r="R176" s="15">
        <v>0</v>
      </c>
      <c r="S176" s="15">
        <v>0.5</v>
      </c>
      <c r="T176" s="15">
        <v>0</v>
      </c>
      <c r="U176" s="15">
        <v>0.5</v>
      </c>
      <c r="V176" s="15">
        <v>0</v>
      </c>
      <c r="W176" s="15">
        <v>-0.1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0.9</v>
      </c>
      <c r="AD176" s="15">
        <v>7.9</v>
      </c>
      <c r="AE176" s="15"/>
    </row>
    <row r="177" spans="1:31" s="19" customFormat="1" ht="26.1" customHeight="1" x14ac:dyDescent="0.15">
      <c r="A177" s="16">
        <v>173</v>
      </c>
      <c r="B177" s="17" t="s">
        <v>46</v>
      </c>
      <c r="C177" s="18">
        <v>2024015716</v>
      </c>
      <c r="D177" s="15">
        <v>1</v>
      </c>
      <c r="E177" s="15">
        <v>1</v>
      </c>
      <c r="F177" s="15">
        <v>0.5</v>
      </c>
      <c r="G177" s="15">
        <v>0.5</v>
      </c>
      <c r="H177" s="15">
        <v>1</v>
      </c>
      <c r="I177" s="15">
        <v>0.5</v>
      </c>
      <c r="J177" s="15">
        <v>0.5</v>
      </c>
      <c r="K177" s="15">
        <v>0.5</v>
      </c>
      <c r="L177" s="15">
        <v>0.5</v>
      </c>
      <c r="M177" s="15">
        <v>0.5</v>
      </c>
      <c r="N177" s="15">
        <v>0.5</v>
      </c>
      <c r="O177" s="15">
        <v>0</v>
      </c>
      <c r="P177" s="15">
        <v>0</v>
      </c>
      <c r="Q177" s="15">
        <v>0</v>
      </c>
      <c r="R177" s="15">
        <v>0</v>
      </c>
      <c r="S177" s="15">
        <v>0.5</v>
      </c>
      <c r="T177" s="15">
        <v>0</v>
      </c>
      <c r="U177" s="15">
        <v>0.5</v>
      </c>
      <c r="V177" s="15">
        <v>0</v>
      </c>
      <c r="W177" s="15">
        <v>-0.15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0.85</v>
      </c>
      <c r="AD177" s="15">
        <v>7.85</v>
      </c>
      <c r="AE177" s="15"/>
    </row>
    <row r="178" spans="1:31" s="19" customFormat="1" ht="26.1" customHeight="1" x14ac:dyDescent="0.15">
      <c r="A178" s="16">
        <v>174</v>
      </c>
      <c r="B178" s="17" t="s">
        <v>46</v>
      </c>
      <c r="C178" s="18">
        <v>2024015717</v>
      </c>
      <c r="D178" s="15">
        <v>1</v>
      </c>
      <c r="E178" s="15">
        <v>1</v>
      </c>
      <c r="F178" s="15">
        <v>0.5</v>
      </c>
      <c r="G178" s="15">
        <v>0.5</v>
      </c>
      <c r="H178" s="15">
        <v>1</v>
      </c>
      <c r="I178" s="15">
        <v>0.5</v>
      </c>
      <c r="J178" s="15">
        <v>0.5</v>
      </c>
      <c r="K178" s="15">
        <v>0.5</v>
      </c>
      <c r="L178" s="15">
        <v>0.5</v>
      </c>
      <c r="M178" s="15">
        <v>0.5</v>
      </c>
      <c r="N178" s="15">
        <v>0.5</v>
      </c>
      <c r="O178" s="15">
        <v>0</v>
      </c>
      <c r="P178" s="15">
        <v>0</v>
      </c>
      <c r="Q178" s="15">
        <v>0</v>
      </c>
      <c r="R178" s="15">
        <v>0.3</v>
      </c>
      <c r="S178" s="15">
        <v>0.5</v>
      </c>
      <c r="T178" s="15">
        <v>0.2</v>
      </c>
      <c r="U178" s="15">
        <v>0.5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1.5</v>
      </c>
      <c r="AD178" s="15">
        <v>8.5</v>
      </c>
      <c r="AE178" s="15"/>
    </row>
    <row r="179" spans="1:31" s="19" customFormat="1" ht="26.1" customHeight="1" x14ac:dyDescent="0.15">
      <c r="A179" s="16">
        <v>175</v>
      </c>
      <c r="B179" s="17" t="s">
        <v>46</v>
      </c>
      <c r="C179" s="18">
        <v>2024015718</v>
      </c>
      <c r="D179" s="15">
        <v>1</v>
      </c>
      <c r="E179" s="15">
        <v>1</v>
      </c>
      <c r="F179" s="15">
        <v>0.5</v>
      </c>
      <c r="G179" s="15">
        <v>0.5</v>
      </c>
      <c r="H179" s="15">
        <v>1</v>
      </c>
      <c r="I179" s="15">
        <v>0.5</v>
      </c>
      <c r="J179" s="15">
        <v>0.5</v>
      </c>
      <c r="K179" s="15">
        <v>0.5</v>
      </c>
      <c r="L179" s="15">
        <v>0.5</v>
      </c>
      <c r="M179" s="15">
        <v>0.5</v>
      </c>
      <c r="N179" s="15">
        <v>0.5</v>
      </c>
      <c r="O179" s="15">
        <v>0</v>
      </c>
      <c r="P179" s="15">
        <v>0</v>
      </c>
      <c r="Q179" s="15">
        <v>0</v>
      </c>
      <c r="R179" s="15">
        <v>0</v>
      </c>
      <c r="S179" s="15">
        <v>0.4</v>
      </c>
      <c r="T179" s="15">
        <v>0</v>
      </c>
      <c r="U179" s="15">
        <v>0.5</v>
      </c>
      <c r="V179" s="15">
        <v>0</v>
      </c>
      <c r="W179" s="15">
        <v>-0.15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0.75</v>
      </c>
      <c r="AD179" s="15">
        <v>7.75</v>
      </c>
      <c r="AE179" s="15"/>
    </row>
    <row r="180" spans="1:31" s="19" customFormat="1" ht="26.1" customHeight="1" x14ac:dyDescent="0.15">
      <c r="A180" s="16">
        <v>176</v>
      </c>
      <c r="B180" s="17" t="s">
        <v>46</v>
      </c>
      <c r="C180" s="18">
        <v>2024015719</v>
      </c>
      <c r="D180" s="15">
        <v>1</v>
      </c>
      <c r="E180" s="15">
        <v>1</v>
      </c>
      <c r="F180" s="15">
        <v>0.5</v>
      </c>
      <c r="G180" s="15">
        <v>0.5</v>
      </c>
      <c r="H180" s="15">
        <v>1</v>
      </c>
      <c r="I180" s="15">
        <v>0.5</v>
      </c>
      <c r="J180" s="15">
        <v>0.5</v>
      </c>
      <c r="K180" s="15">
        <v>0.5</v>
      </c>
      <c r="L180" s="15">
        <v>0.5</v>
      </c>
      <c r="M180" s="15">
        <v>0.5</v>
      </c>
      <c r="N180" s="15">
        <v>0.5</v>
      </c>
      <c r="O180" s="15">
        <v>0</v>
      </c>
      <c r="P180" s="15">
        <v>0</v>
      </c>
      <c r="Q180" s="15">
        <v>0</v>
      </c>
      <c r="R180" s="15">
        <v>0.3</v>
      </c>
      <c r="S180" s="15">
        <v>0.5</v>
      </c>
      <c r="T180" s="15">
        <v>0.2</v>
      </c>
      <c r="U180" s="15">
        <v>0.5</v>
      </c>
      <c r="V180" s="15">
        <v>0</v>
      </c>
      <c r="W180" s="15">
        <v>-0.1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1.4</v>
      </c>
      <c r="AD180" s="15">
        <v>8.4</v>
      </c>
      <c r="AE180" s="15"/>
    </row>
    <row r="181" spans="1:31" s="19" customFormat="1" ht="26.1" customHeight="1" x14ac:dyDescent="0.15">
      <c r="A181" s="16">
        <v>177</v>
      </c>
      <c r="B181" s="17" t="s">
        <v>46</v>
      </c>
      <c r="C181" s="18">
        <v>2024015720</v>
      </c>
      <c r="D181" s="15">
        <v>1</v>
      </c>
      <c r="E181" s="15">
        <v>1</v>
      </c>
      <c r="F181" s="15">
        <v>0.5</v>
      </c>
      <c r="G181" s="15">
        <v>0.5</v>
      </c>
      <c r="H181" s="15">
        <v>1</v>
      </c>
      <c r="I181" s="15">
        <v>0.5</v>
      </c>
      <c r="J181" s="15">
        <v>0.5</v>
      </c>
      <c r="K181" s="15">
        <v>0.5</v>
      </c>
      <c r="L181" s="15">
        <v>0.5</v>
      </c>
      <c r="M181" s="15">
        <v>0.5</v>
      </c>
      <c r="N181" s="15">
        <v>0.5</v>
      </c>
      <c r="O181" s="15">
        <v>0</v>
      </c>
      <c r="P181" s="15">
        <v>0</v>
      </c>
      <c r="Q181" s="15">
        <v>0</v>
      </c>
      <c r="R181" s="15">
        <v>0</v>
      </c>
      <c r="S181" s="15">
        <v>0.5</v>
      </c>
      <c r="T181" s="15">
        <v>0</v>
      </c>
      <c r="U181" s="15">
        <v>0.5</v>
      </c>
      <c r="V181" s="15">
        <v>0</v>
      </c>
      <c r="W181" s="15">
        <v>-0.05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0.95</v>
      </c>
      <c r="AD181" s="15">
        <v>7.95</v>
      </c>
      <c r="AE181" s="15"/>
    </row>
    <row r="182" spans="1:31" s="19" customFormat="1" ht="26.1" customHeight="1" x14ac:dyDescent="0.15">
      <c r="A182" s="16">
        <v>178</v>
      </c>
      <c r="B182" s="17" t="s">
        <v>46</v>
      </c>
      <c r="C182" s="18">
        <v>2024015721</v>
      </c>
      <c r="D182" s="15">
        <v>1</v>
      </c>
      <c r="E182" s="15">
        <v>1</v>
      </c>
      <c r="F182" s="15">
        <v>0.5</v>
      </c>
      <c r="G182" s="15">
        <v>0.5</v>
      </c>
      <c r="H182" s="15">
        <v>1</v>
      </c>
      <c r="I182" s="15">
        <v>0.5</v>
      </c>
      <c r="J182" s="15">
        <v>0.5</v>
      </c>
      <c r="K182" s="15">
        <v>0.5</v>
      </c>
      <c r="L182" s="15">
        <v>0.5</v>
      </c>
      <c r="M182" s="15">
        <v>0.5</v>
      </c>
      <c r="N182" s="15">
        <v>0.5</v>
      </c>
      <c r="O182" s="15">
        <v>0</v>
      </c>
      <c r="P182" s="15">
        <v>0</v>
      </c>
      <c r="Q182" s="15">
        <v>0</v>
      </c>
      <c r="R182" s="15">
        <v>0</v>
      </c>
      <c r="S182" s="15">
        <v>0.4</v>
      </c>
      <c r="T182" s="15">
        <v>0</v>
      </c>
      <c r="U182" s="15">
        <v>0.5</v>
      </c>
      <c r="V182" s="15">
        <v>0</v>
      </c>
      <c r="W182" s="15">
        <v>-0.1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0.8</v>
      </c>
      <c r="AD182" s="15">
        <v>7.8000000000000007</v>
      </c>
      <c r="AE182" s="15"/>
    </row>
    <row r="183" spans="1:31" s="19" customFormat="1" ht="26.1" customHeight="1" x14ac:dyDescent="0.15">
      <c r="A183" s="16">
        <v>179</v>
      </c>
      <c r="B183" s="17" t="s">
        <v>46</v>
      </c>
      <c r="C183" s="18">
        <v>2024015722</v>
      </c>
      <c r="D183" s="15">
        <v>1</v>
      </c>
      <c r="E183" s="15">
        <v>1</v>
      </c>
      <c r="F183" s="15">
        <v>0.5</v>
      </c>
      <c r="G183" s="15">
        <v>0.5</v>
      </c>
      <c r="H183" s="15">
        <v>1</v>
      </c>
      <c r="I183" s="15">
        <v>0.5</v>
      </c>
      <c r="J183" s="15">
        <v>0.5</v>
      </c>
      <c r="K183" s="15">
        <v>0.5</v>
      </c>
      <c r="L183" s="15">
        <v>0.5</v>
      </c>
      <c r="M183" s="15">
        <v>0.5</v>
      </c>
      <c r="N183" s="15">
        <v>0.5</v>
      </c>
      <c r="O183" s="15">
        <v>0</v>
      </c>
      <c r="P183" s="15">
        <v>0</v>
      </c>
      <c r="Q183" s="15">
        <v>0</v>
      </c>
      <c r="R183" s="15">
        <v>0.5</v>
      </c>
      <c r="S183" s="15">
        <v>0.5</v>
      </c>
      <c r="T183" s="15">
        <v>0.6</v>
      </c>
      <c r="U183" s="15">
        <v>0.5</v>
      </c>
      <c r="V183" s="15">
        <v>0</v>
      </c>
      <c r="W183" s="15">
        <v>-0.1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2</v>
      </c>
      <c r="AD183" s="15">
        <v>9</v>
      </c>
      <c r="AE183" s="15"/>
    </row>
    <row r="184" spans="1:31" s="19" customFormat="1" ht="26.1" customHeight="1" x14ac:dyDescent="0.15">
      <c r="A184" s="16">
        <v>180</v>
      </c>
      <c r="B184" s="17" t="s">
        <v>46</v>
      </c>
      <c r="C184" s="18">
        <v>2024015723</v>
      </c>
      <c r="D184" s="15">
        <v>1</v>
      </c>
      <c r="E184" s="15">
        <v>1</v>
      </c>
      <c r="F184" s="15">
        <v>0.5</v>
      </c>
      <c r="G184" s="15">
        <v>0.5</v>
      </c>
      <c r="H184" s="15">
        <v>1</v>
      </c>
      <c r="I184" s="15">
        <v>0.5</v>
      </c>
      <c r="J184" s="15">
        <v>0.5</v>
      </c>
      <c r="K184" s="15">
        <v>0.5</v>
      </c>
      <c r="L184" s="15">
        <v>0.5</v>
      </c>
      <c r="M184" s="15">
        <v>0.5</v>
      </c>
      <c r="N184" s="15">
        <v>0.5</v>
      </c>
      <c r="O184" s="15">
        <v>0</v>
      </c>
      <c r="P184" s="15">
        <v>0</v>
      </c>
      <c r="Q184" s="15">
        <v>0</v>
      </c>
      <c r="R184" s="15">
        <v>0.3</v>
      </c>
      <c r="S184" s="15">
        <v>0.5</v>
      </c>
      <c r="T184" s="15">
        <v>0.2</v>
      </c>
      <c r="U184" s="15">
        <v>0.5</v>
      </c>
      <c r="V184" s="15">
        <v>0</v>
      </c>
      <c r="W184" s="15">
        <v>-0.2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1.3</v>
      </c>
      <c r="AD184" s="15">
        <v>8.3000000000000007</v>
      </c>
      <c r="AE184" s="15"/>
    </row>
    <row r="185" spans="1:31" s="19" customFormat="1" ht="26.1" customHeight="1" x14ac:dyDescent="0.15">
      <c r="A185" s="16">
        <v>181</v>
      </c>
      <c r="B185" s="17" t="s">
        <v>46</v>
      </c>
      <c r="C185" s="18">
        <v>2024015724</v>
      </c>
      <c r="D185" s="15">
        <v>1</v>
      </c>
      <c r="E185" s="15">
        <v>1</v>
      </c>
      <c r="F185" s="15">
        <v>0.5</v>
      </c>
      <c r="G185" s="15">
        <v>0.5</v>
      </c>
      <c r="H185" s="15">
        <v>1</v>
      </c>
      <c r="I185" s="15">
        <v>0.5</v>
      </c>
      <c r="J185" s="15">
        <v>0.5</v>
      </c>
      <c r="K185" s="15">
        <v>0.5</v>
      </c>
      <c r="L185" s="15">
        <v>0.5</v>
      </c>
      <c r="M185" s="15">
        <v>0.5</v>
      </c>
      <c r="N185" s="15">
        <v>0.5</v>
      </c>
      <c r="O185" s="15">
        <v>0</v>
      </c>
      <c r="P185" s="15">
        <v>0</v>
      </c>
      <c r="Q185" s="15">
        <v>0</v>
      </c>
      <c r="R185" s="15">
        <v>0.3</v>
      </c>
      <c r="S185" s="15">
        <v>0.5</v>
      </c>
      <c r="T185" s="15">
        <v>0.2</v>
      </c>
      <c r="U185" s="15">
        <v>0.5</v>
      </c>
      <c r="V185" s="15">
        <v>0</v>
      </c>
      <c r="W185" s="15">
        <v>-0.1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1.4</v>
      </c>
      <c r="AD185" s="15">
        <v>8.4</v>
      </c>
      <c r="AE185" s="15"/>
    </row>
    <row r="186" spans="1:31" s="19" customFormat="1" ht="26.1" customHeight="1" x14ac:dyDescent="0.15">
      <c r="A186" s="16">
        <v>182</v>
      </c>
      <c r="B186" s="17" t="s">
        <v>46</v>
      </c>
      <c r="C186" s="18">
        <v>2024015725</v>
      </c>
      <c r="D186" s="15">
        <v>1</v>
      </c>
      <c r="E186" s="15">
        <v>1</v>
      </c>
      <c r="F186" s="15">
        <v>0.5</v>
      </c>
      <c r="G186" s="15">
        <v>0.5</v>
      </c>
      <c r="H186" s="15">
        <v>1</v>
      </c>
      <c r="I186" s="15">
        <v>0.5</v>
      </c>
      <c r="J186" s="15">
        <v>0.5</v>
      </c>
      <c r="K186" s="15">
        <v>0.5</v>
      </c>
      <c r="L186" s="15">
        <v>0.5</v>
      </c>
      <c r="M186" s="15">
        <v>0.5</v>
      </c>
      <c r="N186" s="15">
        <v>0.5</v>
      </c>
      <c r="O186" s="15">
        <v>0</v>
      </c>
      <c r="P186" s="15">
        <v>0</v>
      </c>
      <c r="Q186" s="15">
        <v>0</v>
      </c>
      <c r="R186" s="15">
        <v>0.4</v>
      </c>
      <c r="S186" s="15">
        <v>0.5</v>
      </c>
      <c r="T186" s="15">
        <v>0</v>
      </c>
      <c r="U186" s="15">
        <v>0.5</v>
      </c>
      <c r="V186" s="15">
        <v>0</v>
      </c>
      <c r="W186" s="15">
        <v>-0.05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1.3499999999999999</v>
      </c>
      <c r="AD186" s="15">
        <v>8.35</v>
      </c>
      <c r="AE186" s="15"/>
    </row>
    <row r="187" spans="1:31" s="19" customFormat="1" ht="26.1" customHeight="1" x14ac:dyDescent="0.15">
      <c r="A187" s="16">
        <v>183</v>
      </c>
      <c r="B187" s="17" t="s">
        <v>46</v>
      </c>
      <c r="C187" s="18">
        <v>2024015726</v>
      </c>
      <c r="D187" s="15">
        <v>1</v>
      </c>
      <c r="E187" s="15">
        <v>1</v>
      </c>
      <c r="F187" s="15">
        <v>0.5</v>
      </c>
      <c r="G187" s="15">
        <v>0.5</v>
      </c>
      <c r="H187" s="15">
        <v>1</v>
      </c>
      <c r="I187" s="15">
        <v>0.5</v>
      </c>
      <c r="J187" s="15">
        <v>0.5</v>
      </c>
      <c r="K187" s="15">
        <v>0.5</v>
      </c>
      <c r="L187" s="15">
        <v>0.5</v>
      </c>
      <c r="M187" s="15">
        <v>0.5</v>
      </c>
      <c r="N187" s="15">
        <v>0.5</v>
      </c>
      <c r="O187" s="15">
        <v>0</v>
      </c>
      <c r="P187" s="15">
        <v>0</v>
      </c>
      <c r="Q187" s="15">
        <v>0</v>
      </c>
      <c r="R187" s="15">
        <v>0.3</v>
      </c>
      <c r="S187" s="15">
        <v>0.5</v>
      </c>
      <c r="T187" s="15">
        <v>0</v>
      </c>
      <c r="U187" s="15">
        <v>0.5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1.3</v>
      </c>
      <c r="AD187" s="15">
        <v>8.3000000000000007</v>
      </c>
      <c r="AE187" s="15"/>
    </row>
    <row r="188" spans="1:31" s="19" customFormat="1" ht="26.1" customHeight="1" x14ac:dyDescent="0.15">
      <c r="A188" s="16">
        <v>184</v>
      </c>
      <c r="B188" s="17" t="s">
        <v>46</v>
      </c>
      <c r="C188" s="18">
        <v>2024015727</v>
      </c>
      <c r="D188" s="15">
        <v>1</v>
      </c>
      <c r="E188" s="15">
        <v>1</v>
      </c>
      <c r="F188" s="15">
        <v>0.5</v>
      </c>
      <c r="G188" s="15">
        <v>0.5</v>
      </c>
      <c r="H188" s="15">
        <v>1</v>
      </c>
      <c r="I188" s="15">
        <v>0.5</v>
      </c>
      <c r="J188" s="15">
        <v>0.5</v>
      </c>
      <c r="K188" s="15">
        <v>0.5</v>
      </c>
      <c r="L188" s="15">
        <v>0.5</v>
      </c>
      <c r="M188" s="15">
        <v>0.5</v>
      </c>
      <c r="N188" s="15">
        <v>0.5</v>
      </c>
      <c r="O188" s="15">
        <v>0</v>
      </c>
      <c r="P188" s="15">
        <v>0</v>
      </c>
      <c r="Q188" s="15">
        <v>0</v>
      </c>
      <c r="R188" s="15">
        <v>0</v>
      </c>
      <c r="S188" s="15">
        <v>0.5</v>
      </c>
      <c r="T188" s="15">
        <v>0</v>
      </c>
      <c r="U188" s="15">
        <v>0.5</v>
      </c>
      <c r="V188" s="15">
        <v>0</v>
      </c>
      <c r="W188" s="15">
        <v>-0.05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0.95</v>
      </c>
      <c r="AD188" s="15">
        <v>7.95</v>
      </c>
      <c r="AE188" s="15"/>
    </row>
    <row r="189" spans="1:31" s="19" customFormat="1" ht="26.1" customHeight="1" x14ac:dyDescent="0.15">
      <c r="A189" s="16">
        <v>185</v>
      </c>
      <c r="B189" s="17" t="s">
        <v>46</v>
      </c>
      <c r="C189" s="18">
        <v>2024015728</v>
      </c>
      <c r="D189" s="15">
        <v>1</v>
      </c>
      <c r="E189" s="15">
        <v>1</v>
      </c>
      <c r="F189" s="15">
        <v>0.5</v>
      </c>
      <c r="G189" s="15">
        <v>0.5</v>
      </c>
      <c r="H189" s="15">
        <v>1</v>
      </c>
      <c r="I189" s="15">
        <v>0.5</v>
      </c>
      <c r="J189" s="15">
        <v>0.5</v>
      </c>
      <c r="K189" s="15">
        <v>0.5</v>
      </c>
      <c r="L189" s="15">
        <v>0.5</v>
      </c>
      <c r="M189" s="15">
        <v>0.5</v>
      </c>
      <c r="N189" s="15">
        <v>0.5</v>
      </c>
      <c r="O189" s="15">
        <v>0</v>
      </c>
      <c r="P189" s="15">
        <v>0</v>
      </c>
      <c r="Q189" s="15">
        <v>0</v>
      </c>
      <c r="R189" s="15">
        <v>0.3</v>
      </c>
      <c r="S189" s="15">
        <v>0.4</v>
      </c>
      <c r="T189" s="15">
        <v>0</v>
      </c>
      <c r="U189" s="15">
        <v>0.5</v>
      </c>
      <c r="V189" s="15">
        <v>0</v>
      </c>
      <c r="W189" s="15">
        <v>-0.05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1.1499999999999999</v>
      </c>
      <c r="AD189" s="15">
        <v>8.1499999999999986</v>
      </c>
      <c r="AE189" s="15"/>
    </row>
    <row r="190" spans="1:31" s="19" customFormat="1" ht="26.1" customHeight="1" x14ac:dyDescent="0.15">
      <c r="A190" s="16">
        <v>186</v>
      </c>
      <c r="B190" s="17" t="s">
        <v>46</v>
      </c>
      <c r="C190" s="18">
        <v>2024015729</v>
      </c>
      <c r="D190" s="15">
        <v>1</v>
      </c>
      <c r="E190" s="15">
        <v>1</v>
      </c>
      <c r="F190" s="15">
        <v>0.5</v>
      </c>
      <c r="G190" s="15">
        <v>0.5</v>
      </c>
      <c r="H190" s="15">
        <v>1</v>
      </c>
      <c r="I190" s="15">
        <v>0.5</v>
      </c>
      <c r="J190" s="15">
        <v>0.5</v>
      </c>
      <c r="K190" s="15">
        <v>0.5</v>
      </c>
      <c r="L190" s="15">
        <v>0.5</v>
      </c>
      <c r="M190" s="15">
        <v>0.5</v>
      </c>
      <c r="N190" s="15">
        <v>0.5</v>
      </c>
      <c r="O190" s="15">
        <v>0</v>
      </c>
      <c r="P190" s="15">
        <v>0</v>
      </c>
      <c r="Q190" s="15">
        <v>0</v>
      </c>
      <c r="R190" s="15">
        <v>0</v>
      </c>
      <c r="S190" s="15">
        <v>0.5</v>
      </c>
      <c r="T190" s="15">
        <v>0.2</v>
      </c>
      <c r="U190" s="15">
        <v>0.5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1.2</v>
      </c>
      <c r="AD190" s="15">
        <v>8.1999999999999993</v>
      </c>
      <c r="AE190" s="15"/>
    </row>
    <row r="191" spans="1:31" s="19" customFormat="1" ht="26.1" customHeight="1" x14ac:dyDescent="0.15">
      <c r="A191" s="16">
        <v>187</v>
      </c>
      <c r="B191" s="17" t="s">
        <v>46</v>
      </c>
      <c r="C191" s="18">
        <v>2024015730</v>
      </c>
      <c r="D191" s="15">
        <v>1</v>
      </c>
      <c r="E191" s="15">
        <v>1</v>
      </c>
      <c r="F191" s="15">
        <v>0.5</v>
      </c>
      <c r="G191" s="15">
        <v>0.5</v>
      </c>
      <c r="H191" s="15">
        <v>1</v>
      </c>
      <c r="I191" s="15">
        <v>0.5</v>
      </c>
      <c r="J191" s="15">
        <v>0.5</v>
      </c>
      <c r="K191" s="15">
        <v>0.5</v>
      </c>
      <c r="L191" s="15">
        <v>0.5</v>
      </c>
      <c r="M191" s="15">
        <v>0.5</v>
      </c>
      <c r="N191" s="15">
        <v>0.5</v>
      </c>
      <c r="O191" s="15">
        <v>0</v>
      </c>
      <c r="P191" s="15">
        <v>0</v>
      </c>
      <c r="Q191" s="15">
        <v>0</v>
      </c>
      <c r="R191" s="15">
        <v>0</v>
      </c>
      <c r="S191" s="15">
        <v>0.5</v>
      </c>
      <c r="T191" s="15">
        <v>0.6</v>
      </c>
      <c r="U191" s="15">
        <v>0.5</v>
      </c>
      <c r="V191" s="15">
        <v>0</v>
      </c>
      <c r="W191" s="15">
        <v>-0.2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1.4000000000000001</v>
      </c>
      <c r="AD191" s="15">
        <v>8.4</v>
      </c>
      <c r="AE191" s="15"/>
    </row>
    <row r="192" spans="1:31" s="19" customFormat="1" ht="26.1" customHeight="1" x14ac:dyDescent="0.15">
      <c r="A192" s="16">
        <v>188</v>
      </c>
      <c r="B192" s="17" t="s">
        <v>46</v>
      </c>
      <c r="C192" s="18">
        <v>2023015518</v>
      </c>
      <c r="D192" s="15">
        <v>1</v>
      </c>
      <c r="E192" s="15">
        <v>1</v>
      </c>
      <c r="F192" s="15">
        <v>0.5</v>
      </c>
      <c r="G192" s="15">
        <v>0.5</v>
      </c>
      <c r="H192" s="15">
        <v>1</v>
      </c>
      <c r="I192" s="15">
        <v>0.5</v>
      </c>
      <c r="J192" s="15">
        <v>0.5</v>
      </c>
      <c r="K192" s="15">
        <v>0.5</v>
      </c>
      <c r="L192" s="15">
        <v>0.5</v>
      </c>
      <c r="M192" s="15">
        <v>0.5</v>
      </c>
      <c r="N192" s="15">
        <v>0.5</v>
      </c>
      <c r="O192" s="15">
        <v>0</v>
      </c>
      <c r="P192" s="15">
        <v>0</v>
      </c>
      <c r="Q192" s="15">
        <v>0</v>
      </c>
      <c r="R192" s="15">
        <v>0</v>
      </c>
      <c r="S192" s="15">
        <v>0.4</v>
      </c>
      <c r="T192" s="15">
        <v>0</v>
      </c>
      <c r="U192" s="15">
        <v>0.5</v>
      </c>
      <c r="V192" s="15">
        <v>0</v>
      </c>
      <c r="W192" s="15">
        <v>-1.05</v>
      </c>
      <c r="X192" s="15">
        <v>0</v>
      </c>
      <c r="Y192" s="15">
        <v>0</v>
      </c>
      <c r="Z192" s="15">
        <v>-0.1</v>
      </c>
      <c r="AA192" s="15">
        <v>0</v>
      </c>
      <c r="AB192" s="15">
        <v>0</v>
      </c>
      <c r="AC192" s="15">
        <v>-0.25</v>
      </c>
      <c r="AD192" s="15">
        <v>6.7500000000000009</v>
      </c>
      <c r="AE192" s="15"/>
    </row>
    <row r="193" spans="1:31" ht="26.1" customHeight="1" x14ac:dyDescent="0.15">
      <c r="A193" s="16">
        <v>189</v>
      </c>
      <c r="B193" s="8" t="s">
        <v>45</v>
      </c>
      <c r="C193" s="9">
        <v>2024015731</v>
      </c>
      <c r="D193" s="8">
        <v>1</v>
      </c>
      <c r="E193" s="8">
        <v>1</v>
      </c>
      <c r="F193" s="8">
        <v>0.6</v>
      </c>
      <c r="G193" s="8">
        <v>0.4</v>
      </c>
      <c r="H193" s="8">
        <v>1</v>
      </c>
      <c r="I193" s="8">
        <v>0.5</v>
      </c>
      <c r="J193" s="8">
        <v>0.5</v>
      </c>
      <c r="K193" s="8">
        <v>0.5</v>
      </c>
      <c r="L193" s="8">
        <v>0.5</v>
      </c>
      <c r="M193" s="8">
        <v>0.5</v>
      </c>
      <c r="N193" s="8">
        <v>0.5</v>
      </c>
      <c r="O193" s="8">
        <v>0.5</v>
      </c>
      <c r="P193" s="8">
        <v>0.5</v>
      </c>
      <c r="Q193" s="8">
        <v>0.5</v>
      </c>
      <c r="R193" s="8">
        <v>0.5</v>
      </c>
      <c r="S193" s="8">
        <v>0.2</v>
      </c>
      <c r="T193" s="8">
        <v>0.5</v>
      </c>
      <c r="U193" s="8">
        <v>0.5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8">
        <v>0</v>
      </c>
      <c r="AC193" s="8">
        <v>3</v>
      </c>
      <c r="AD193" s="8">
        <v>10</v>
      </c>
      <c r="AE193" s="7"/>
    </row>
    <row r="194" spans="1:31" ht="26.1" customHeight="1" x14ac:dyDescent="0.15">
      <c r="A194" s="16">
        <v>190</v>
      </c>
      <c r="B194" s="8" t="s">
        <v>45</v>
      </c>
      <c r="C194" s="9">
        <v>2024015732</v>
      </c>
      <c r="D194" s="8">
        <v>1</v>
      </c>
      <c r="E194" s="8">
        <v>1</v>
      </c>
      <c r="F194" s="8">
        <v>0.6</v>
      </c>
      <c r="G194" s="8">
        <v>0.4</v>
      </c>
      <c r="H194" s="8">
        <v>1</v>
      </c>
      <c r="I194" s="8">
        <v>0.5</v>
      </c>
      <c r="J194" s="8">
        <v>0.5</v>
      </c>
      <c r="K194" s="8">
        <v>0.5</v>
      </c>
      <c r="L194" s="8">
        <v>0.5</v>
      </c>
      <c r="M194" s="8">
        <v>0.5</v>
      </c>
      <c r="N194" s="8">
        <v>0.5</v>
      </c>
      <c r="O194" s="8">
        <v>0.5</v>
      </c>
      <c r="P194" s="8">
        <v>0.5</v>
      </c>
      <c r="Q194" s="8">
        <v>0.5</v>
      </c>
      <c r="R194" s="8">
        <v>0.5</v>
      </c>
      <c r="S194" s="8">
        <v>0.5</v>
      </c>
      <c r="T194" s="8">
        <v>0</v>
      </c>
      <c r="U194" s="8">
        <v>0.5</v>
      </c>
      <c r="V194" s="8">
        <v>0</v>
      </c>
      <c r="W194" s="8">
        <v>-0.1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f>SUM(O194:AB194)</f>
        <v>2.9</v>
      </c>
      <c r="AD194" s="8">
        <f>SUM(D194:AB194)</f>
        <v>9.9</v>
      </c>
      <c r="AE194" s="7"/>
    </row>
    <row r="195" spans="1:31" ht="26.1" customHeight="1" x14ac:dyDescent="0.15">
      <c r="A195" s="16">
        <v>191</v>
      </c>
      <c r="B195" s="8" t="s">
        <v>45</v>
      </c>
      <c r="C195" s="9">
        <v>2024015733</v>
      </c>
      <c r="D195" s="8">
        <v>1</v>
      </c>
      <c r="E195" s="8">
        <v>1</v>
      </c>
      <c r="F195" s="8">
        <v>0.6</v>
      </c>
      <c r="G195" s="8">
        <v>0.4</v>
      </c>
      <c r="H195" s="8">
        <v>1</v>
      </c>
      <c r="I195" s="8">
        <v>0.5</v>
      </c>
      <c r="J195" s="8">
        <v>0.5</v>
      </c>
      <c r="K195" s="8">
        <v>0.5</v>
      </c>
      <c r="L195" s="8">
        <v>0.5</v>
      </c>
      <c r="M195" s="8">
        <v>0.5</v>
      </c>
      <c r="N195" s="8">
        <v>0.5</v>
      </c>
      <c r="O195" s="8">
        <v>0.5</v>
      </c>
      <c r="P195" s="8">
        <v>0.5</v>
      </c>
      <c r="Q195" s="8">
        <v>0.5</v>
      </c>
      <c r="R195" s="8">
        <v>0.5</v>
      </c>
      <c r="S195" s="8">
        <v>0.5</v>
      </c>
      <c r="T195" s="8">
        <v>0.4</v>
      </c>
      <c r="U195" s="8">
        <v>0.5</v>
      </c>
      <c r="V195" s="8">
        <v>0</v>
      </c>
      <c r="W195" s="8">
        <v>-0.15</v>
      </c>
      <c r="X195" s="8">
        <v>0</v>
      </c>
      <c r="Y195" s="8">
        <v>0</v>
      </c>
      <c r="Z195" s="8">
        <v>0</v>
      </c>
      <c r="AA195" s="8">
        <v>0</v>
      </c>
      <c r="AB195" s="8">
        <v>0</v>
      </c>
      <c r="AC195" s="8">
        <v>3</v>
      </c>
      <c r="AD195" s="8">
        <v>10</v>
      </c>
      <c r="AE195" s="7"/>
    </row>
    <row r="196" spans="1:31" ht="26.1" customHeight="1" x14ac:dyDescent="0.15">
      <c r="A196" s="16">
        <v>192</v>
      </c>
      <c r="B196" s="8" t="s">
        <v>45</v>
      </c>
      <c r="C196" s="9">
        <v>2024015734</v>
      </c>
      <c r="D196" s="8">
        <v>1</v>
      </c>
      <c r="E196" s="8">
        <v>1</v>
      </c>
      <c r="F196" s="8">
        <v>0.6</v>
      </c>
      <c r="G196" s="8">
        <v>0.4</v>
      </c>
      <c r="H196" s="8">
        <v>1</v>
      </c>
      <c r="I196" s="8">
        <v>0.5</v>
      </c>
      <c r="J196" s="8">
        <v>0.5</v>
      </c>
      <c r="K196" s="8">
        <v>0.5</v>
      </c>
      <c r="L196" s="8">
        <v>0.5</v>
      </c>
      <c r="M196" s="8">
        <v>0.5</v>
      </c>
      <c r="N196" s="8">
        <v>0.5</v>
      </c>
      <c r="O196" s="8">
        <v>0.5</v>
      </c>
      <c r="P196" s="8">
        <v>0.5</v>
      </c>
      <c r="Q196" s="8">
        <v>0.5</v>
      </c>
      <c r="R196" s="8">
        <v>0.5</v>
      </c>
      <c r="S196" s="8">
        <v>0.5</v>
      </c>
      <c r="T196" s="8">
        <v>0.4</v>
      </c>
      <c r="U196" s="8">
        <v>0.5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0</v>
      </c>
      <c r="AC196" s="8">
        <v>3</v>
      </c>
      <c r="AD196" s="8">
        <v>10</v>
      </c>
      <c r="AE196" s="7"/>
    </row>
    <row r="197" spans="1:31" ht="26.1" customHeight="1" x14ac:dyDescent="0.15">
      <c r="A197" s="16">
        <v>193</v>
      </c>
      <c r="B197" s="8" t="s">
        <v>45</v>
      </c>
      <c r="C197" s="9">
        <v>2024015735</v>
      </c>
      <c r="D197" s="8">
        <v>1</v>
      </c>
      <c r="E197" s="8">
        <v>1</v>
      </c>
      <c r="F197" s="8">
        <v>0.6</v>
      </c>
      <c r="G197" s="8">
        <v>0.4</v>
      </c>
      <c r="H197" s="8">
        <v>1</v>
      </c>
      <c r="I197" s="8">
        <v>0.5</v>
      </c>
      <c r="J197" s="8">
        <v>0.5</v>
      </c>
      <c r="K197" s="8">
        <v>0.5</v>
      </c>
      <c r="L197" s="8">
        <v>0.5</v>
      </c>
      <c r="M197" s="8">
        <v>0.5</v>
      </c>
      <c r="N197" s="8">
        <v>0.5</v>
      </c>
      <c r="O197" s="8">
        <v>0.5</v>
      </c>
      <c r="P197" s="8">
        <v>0.5</v>
      </c>
      <c r="Q197" s="8">
        <v>0.5</v>
      </c>
      <c r="R197" s="8">
        <v>0.5</v>
      </c>
      <c r="S197" s="8">
        <v>0.5</v>
      </c>
      <c r="T197" s="8">
        <v>0</v>
      </c>
      <c r="U197" s="8">
        <v>0.5</v>
      </c>
      <c r="V197" s="8">
        <v>0</v>
      </c>
      <c r="W197" s="8">
        <v>-0.05</v>
      </c>
      <c r="X197" s="8">
        <v>0</v>
      </c>
      <c r="Y197" s="8">
        <v>0</v>
      </c>
      <c r="Z197" s="8">
        <v>0</v>
      </c>
      <c r="AA197" s="8">
        <v>0</v>
      </c>
      <c r="AB197" s="8">
        <v>0</v>
      </c>
      <c r="AC197" s="8">
        <f>SUM(O197:AB197)</f>
        <v>2.95</v>
      </c>
      <c r="AD197" s="8">
        <f>SUM(D197:AB197)</f>
        <v>9.9499999999999993</v>
      </c>
      <c r="AE197" s="7"/>
    </row>
    <row r="198" spans="1:31" ht="26.1" customHeight="1" x14ac:dyDescent="0.15">
      <c r="A198" s="16">
        <v>194</v>
      </c>
      <c r="B198" s="8" t="s">
        <v>45</v>
      </c>
      <c r="C198" s="9">
        <v>2024015736</v>
      </c>
      <c r="D198" s="8">
        <v>1</v>
      </c>
      <c r="E198" s="8">
        <v>1</v>
      </c>
      <c r="F198" s="8">
        <v>0.6</v>
      </c>
      <c r="G198" s="8">
        <v>0.4</v>
      </c>
      <c r="H198" s="8">
        <v>1</v>
      </c>
      <c r="I198" s="8">
        <v>0.5</v>
      </c>
      <c r="J198" s="8">
        <v>0.5</v>
      </c>
      <c r="K198" s="8">
        <v>0.5</v>
      </c>
      <c r="L198" s="8">
        <v>0.5</v>
      </c>
      <c r="M198" s="8">
        <v>0.5</v>
      </c>
      <c r="N198" s="8">
        <v>0.5</v>
      </c>
      <c r="O198" s="8">
        <v>0.5</v>
      </c>
      <c r="P198" s="8">
        <v>0.5</v>
      </c>
      <c r="Q198" s="8">
        <v>0.5</v>
      </c>
      <c r="R198" s="8">
        <v>0.5</v>
      </c>
      <c r="S198" s="8">
        <v>0.5</v>
      </c>
      <c r="T198" s="8">
        <v>0.4</v>
      </c>
      <c r="U198" s="8">
        <v>0.5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0</v>
      </c>
      <c r="AC198" s="8">
        <v>3</v>
      </c>
      <c r="AD198" s="8">
        <v>10</v>
      </c>
      <c r="AE198" s="7"/>
    </row>
    <row r="199" spans="1:31" ht="26.1" customHeight="1" x14ac:dyDescent="0.15">
      <c r="A199" s="16">
        <v>195</v>
      </c>
      <c r="B199" s="8" t="s">
        <v>45</v>
      </c>
      <c r="C199" s="9">
        <v>2024015737</v>
      </c>
      <c r="D199" s="8">
        <v>1</v>
      </c>
      <c r="E199" s="8">
        <v>1</v>
      </c>
      <c r="F199" s="8">
        <v>0.6</v>
      </c>
      <c r="G199" s="8">
        <v>0.4</v>
      </c>
      <c r="H199" s="8">
        <v>1</v>
      </c>
      <c r="I199" s="8">
        <v>0.5</v>
      </c>
      <c r="J199" s="8">
        <v>0.5</v>
      </c>
      <c r="K199" s="8">
        <v>0.5</v>
      </c>
      <c r="L199" s="8">
        <v>0.5</v>
      </c>
      <c r="M199" s="8">
        <v>0.5</v>
      </c>
      <c r="N199" s="8">
        <v>0.5</v>
      </c>
      <c r="O199" s="8">
        <v>0.5</v>
      </c>
      <c r="P199" s="8">
        <v>0.5</v>
      </c>
      <c r="Q199" s="8">
        <v>0.5</v>
      </c>
      <c r="R199" s="8">
        <v>0.5</v>
      </c>
      <c r="S199" s="8">
        <v>0.5</v>
      </c>
      <c r="T199" s="8">
        <v>0.2</v>
      </c>
      <c r="U199" s="8">
        <v>0.5</v>
      </c>
      <c r="V199" s="8">
        <v>0</v>
      </c>
      <c r="W199" s="8">
        <v>-0.15</v>
      </c>
      <c r="X199" s="8">
        <v>0</v>
      </c>
      <c r="Y199" s="8">
        <v>0</v>
      </c>
      <c r="Z199" s="8">
        <v>0</v>
      </c>
      <c r="AA199" s="8">
        <v>0</v>
      </c>
      <c r="AB199" s="8">
        <v>0</v>
      </c>
      <c r="AC199" s="8">
        <v>3</v>
      </c>
      <c r="AD199" s="8">
        <v>10</v>
      </c>
      <c r="AE199" s="7"/>
    </row>
    <row r="200" spans="1:31" ht="26.1" customHeight="1" x14ac:dyDescent="0.15">
      <c r="A200" s="16">
        <v>196</v>
      </c>
      <c r="B200" s="8" t="s">
        <v>45</v>
      </c>
      <c r="C200" s="9">
        <v>2024015738</v>
      </c>
      <c r="D200" s="8">
        <v>1</v>
      </c>
      <c r="E200" s="8">
        <v>1</v>
      </c>
      <c r="F200" s="8">
        <v>0.6</v>
      </c>
      <c r="G200" s="8">
        <v>0.4</v>
      </c>
      <c r="H200" s="8">
        <v>1</v>
      </c>
      <c r="I200" s="8">
        <v>0.5</v>
      </c>
      <c r="J200" s="8">
        <v>0.5</v>
      </c>
      <c r="K200" s="8">
        <v>0.5</v>
      </c>
      <c r="L200" s="8">
        <v>0.5</v>
      </c>
      <c r="M200" s="8">
        <v>0.5</v>
      </c>
      <c r="N200" s="8">
        <v>0.5</v>
      </c>
      <c r="O200" s="8">
        <v>0.5</v>
      </c>
      <c r="P200" s="8">
        <v>0.5</v>
      </c>
      <c r="Q200" s="8">
        <v>0.5</v>
      </c>
      <c r="R200" s="8">
        <v>0.3</v>
      </c>
      <c r="S200" s="8">
        <v>0.5</v>
      </c>
      <c r="T200" s="8">
        <v>0</v>
      </c>
      <c r="U200" s="8">
        <v>0.5</v>
      </c>
      <c r="V200" s="8">
        <v>0</v>
      </c>
      <c r="W200" s="8">
        <v>-0.15</v>
      </c>
      <c r="X200" s="8">
        <v>0</v>
      </c>
      <c r="Y200" s="8">
        <v>0</v>
      </c>
      <c r="Z200" s="8">
        <v>0</v>
      </c>
      <c r="AA200" s="8">
        <v>0</v>
      </c>
      <c r="AB200" s="8">
        <v>0</v>
      </c>
      <c r="AC200" s="8">
        <f t="shared" ref="AC200:AC208" si="6">SUM(O200:AB200)</f>
        <v>2.65</v>
      </c>
      <c r="AD200" s="8">
        <f t="shared" ref="AD200:AD208" si="7">SUM(D200:AB200)</f>
        <v>9.65</v>
      </c>
      <c r="AE200" s="7"/>
    </row>
    <row r="201" spans="1:31" ht="26.1" customHeight="1" x14ac:dyDescent="0.15">
      <c r="A201" s="16">
        <v>197</v>
      </c>
      <c r="B201" s="8" t="s">
        <v>45</v>
      </c>
      <c r="C201" s="9">
        <v>2024015739</v>
      </c>
      <c r="D201" s="8">
        <v>1</v>
      </c>
      <c r="E201" s="8">
        <v>1</v>
      </c>
      <c r="F201" s="8">
        <v>0.6</v>
      </c>
      <c r="G201" s="8">
        <v>0.4</v>
      </c>
      <c r="H201" s="8">
        <v>1</v>
      </c>
      <c r="I201" s="8">
        <v>0.5</v>
      </c>
      <c r="J201" s="8">
        <v>0.5</v>
      </c>
      <c r="K201" s="8">
        <v>0.5</v>
      </c>
      <c r="L201" s="8">
        <v>0.5</v>
      </c>
      <c r="M201" s="8">
        <v>0.5</v>
      </c>
      <c r="N201" s="8">
        <v>0.5</v>
      </c>
      <c r="O201" s="8">
        <v>0.5</v>
      </c>
      <c r="P201" s="8">
        <v>0.5</v>
      </c>
      <c r="Q201" s="8">
        <v>0.5</v>
      </c>
      <c r="R201" s="8">
        <v>0</v>
      </c>
      <c r="S201" s="8">
        <v>0.5</v>
      </c>
      <c r="T201" s="8">
        <v>0</v>
      </c>
      <c r="U201" s="8">
        <v>0.5</v>
      </c>
      <c r="V201" s="8">
        <v>0</v>
      </c>
      <c r="W201" s="8">
        <v>-0.1</v>
      </c>
      <c r="X201" s="8">
        <v>0</v>
      </c>
      <c r="Y201" s="8">
        <v>0</v>
      </c>
      <c r="Z201" s="8">
        <v>0</v>
      </c>
      <c r="AA201" s="8">
        <v>0</v>
      </c>
      <c r="AB201" s="8">
        <v>0</v>
      </c>
      <c r="AC201" s="8">
        <f t="shared" si="6"/>
        <v>2.4</v>
      </c>
      <c r="AD201" s="8">
        <f t="shared" si="7"/>
        <v>9.4</v>
      </c>
      <c r="AE201" s="7"/>
    </row>
    <row r="202" spans="1:31" ht="26.1" customHeight="1" x14ac:dyDescent="0.15">
      <c r="A202" s="16">
        <v>198</v>
      </c>
      <c r="B202" s="8" t="s">
        <v>45</v>
      </c>
      <c r="C202" s="9">
        <v>2024015740</v>
      </c>
      <c r="D202" s="8">
        <v>1</v>
      </c>
      <c r="E202" s="8">
        <v>1</v>
      </c>
      <c r="F202" s="8">
        <v>0.6</v>
      </c>
      <c r="G202" s="8">
        <v>0.4</v>
      </c>
      <c r="H202" s="8">
        <v>1</v>
      </c>
      <c r="I202" s="8">
        <v>0.5</v>
      </c>
      <c r="J202" s="8">
        <v>0.5</v>
      </c>
      <c r="K202" s="8">
        <v>0.5</v>
      </c>
      <c r="L202" s="8">
        <v>0.5</v>
      </c>
      <c r="M202" s="8">
        <v>0.5</v>
      </c>
      <c r="N202" s="8">
        <v>0.5</v>
      </c>
      <c r="O202" s="8">
        <v>0.5</v>
      </c>
      <c r="P202" s="8">
        <v>0.5</v>
      </c>
      <c r="Q202" s="8">
        <v>0.5</v>
      </c>
      <c r="R202" s="8">
        <v>0.5</v>
      </c>
      <c r="S202" s="8">
        <v>0.3</v>
      </c>
      <c r="T202" s="8">
        <v>0</v>
      </c>
      <c r="U202" s="8">
        <v>0.5</v>
      </c>
      <c r="V202" s="8">
        <v>0</v>
      </c>
      <c r="W202" s="8">
        <v>-0.05</v>
      </c>
      <c r="X202" s="8">
        <v>0</v>
      </c>
      <c r="Y202" s="8">
        <v>0</v>
      </c>
      <c r="Z202" s="8">
        <v>0</v>
      </c>
      <c r="AA202" s="8">
        <v>0</v>
      </c>
      <c r="AB202" s="8">
        <v>0</v>
      </c>
      <c r="AC202" s="8">
        <f t="shared" si="6"/>
        <v>2.75</v>
      </c>
      <c r="AD202" s="8">
        <f t="shared" si="7"/>
        <v>9.75</v>
      </c>
      <c r="AE202" s="7"/>
    </row>
    <row r="203" spans="1:31" ht="26.1" customHeight="1" x14ac:dyDescent="0.15">
      <c r="A203" s="16">
        <v>199</v>
      </c>
      <c r="B203" s="8" t="s">
        <v>45</v>
      </c>
      <c r="C203" s="9">
        <v>2024015741</v>
      </c>
      <c r="D203" s="8">
        <v>1</v>
      </c>
      <c r="E203" s="8">
        <v>1</v>
      </c>
      <c r="F203" s="8">
        <v>0.6</v>
      </c>
      <c r="G203" s="8">
        <v>0.4</v>
      </c>
      <c r="H203" s="8">
        <v>1</v>
      </c>
      <c r="I203" s="8">
        <v>0.5</v>
      </c>
      <c r="J203" s="8">
        <v>0.5</v>
      </c>
      <c r="K203" s="8">
        <v>0.5</v>
      </c>
      <c r="L203" s="8">
        <v>0.5</v>
      </c>
      <c r="M203" s="8">
        <v>0.5</v>
      </c>
      <c r="N203" s="8">
        <v>0.5</v>
      </c>
      <c r="O203" s="8">
        <v>0.5</v>
      </c>
      <c r="P203" s="8">
        <v>0.5</v>
      </c>
      <c r="Q203" s="8">
        <v>0.5</v>
      </c>
      <c r="R203" s="8">
        <v>0.3</v>
      </c>
      <c r="S203" s="8">
        <v>0.5</v>
      </c>
      <c r="T203" s="8">
        <v>0.2</v>
      </c>
      <c r="U203" s="8">
        <v>0.5</v>
      </c>
      <c r="V203" s="8">
        <v>0</v>
      </c>
      <c r="W203" s="8">
        <v>-0.2</v>
      </c>
      <c r="X203" s="8">
        <v>0</v>
      </c>
      <c r="Y203" s="8">
        <v>0</v>
      </c>
      <c r="Z203" s="8">
        <v>0</v>
      </c>
      <c r="AA203" s="8">
        <v>0</v>
      </c>
      <c r="AB203" s="8">
        <v>0</v>
      </c>
      <c r="AC203" s="8">
        <f t="shared" si="6"/>
        <v>2.8</v>
      </c>
      <c r="AD203" s="8">
        <f t="shared" si="7"/>
        <v>9.8000000000000007</v>
      </c>
      <c r="AE203" s="7"/>
    </row>
    <row r="204" spans="1:31" ht="26.1" customHeight="1" x14ac:dyDescent="0.15">
      <c r="A204" s="16">
        <v>200</v>
      </c>
      <c r="B204" s="8" t="s">
        <v>45</v>
      </c>
      <c r="C204" s="9">
        <v>2024015742</v>
      </c>
      <c r="D204" s="8">
        <v>1</v>
      </c>
      <c r="E204" s="8">
        <v>1</v>
      </c>
      <c r="F204" s="8">
        <v>0.6</v>
      </c>
      <c r="G204" s="8">
        <v>0.4</v>
      </c>
      <c r="H204" s="8">
        <v>1</v>
      </c>
      <c r="I204" s="8">
        <v>0.5</v>
      </c>
      <c r="J204" s="8">
        <v>0.5</v>
      </c>
      <c r="K204" s="8">
        <v>0.5</v>
      </c>
      <c r="L204" s="8">
        <v>0.5</v>
      </c>
      <c r="M204" s="8">
        <v>0.5</v>
      </c>
      <c r="N204" s="8">
        <v>0.5</v>
      </c>
      <c r="O204" s="8">
        <v>0.5</v>
      </c>
      <c r="P204" s="8">
        <v>0.5</v>
      </c>
      <c r="Q204" s="8">
        <v>0.5</v>
      </c>
      <c r="R204" s="8">
        <v>0</v>
      </c>
      <c r="S204" s="8">
        <v>0.5</v>
      </c>
      <c r="T204" s="8">
        <v>0</v>
      </c>
      <c r="U204" s="8">
        <v>0.5</v>
      </c>
      <c r="V204" s="8">
        <v>0</v>
      </c>
      <c r="W204" s="8">
        <v>-0.1</v>
      </c>
      <c r="X204" s="8">
        <v>0</v>
      </c>
      <c r="Y204" s="8">
        <v>0</v>
      </c>
      <c r="Z204" s="8">
        <v>0</v>
      </c>
      <c r="AA204" s="8">
        <v>0</v>
      </c>
      <c r="AB204" s="8">
        <v>0</v>
      </c>
      <c r="AC204" s="8">
        <f t="shared" si="6"/>
        <v>2.4</v>
      </c>
      <c r="AD204" s="8">
        <f t="shared" si="7"/>
        <v>9.4</v>
      </c>
      <c r="AE204" s="7"/>
    </row>
    <row r="205" spans="1:31" ht="26.1" customHeight="1" x14ac:dyDescent="0.15">
      <c r="A205" s="16">
        <v>201</v>
      </c>
      <c r="B205" s="8" t="s">
        <v>45</v>
      </c>
      <c r="C205" s="9">
        <v>2024015743</v>
      </c>
      <c r="D205" s="8">
        <v>1</v>
      </c>
      <c r="E205" s="8">
        <v>1</v>
      </c>
      <c r="F205" s="8">
        <v>0.6</v>
      </c>
      <c r="G205" s="8">
        <v>0.4</v>
      </c>
      <c r="H205" s="8">
        <v>1</v>
      </c>
      <c r="I205" s="8">
        <v>0.5</v>
      </c>
      <c r="J205" s="8">
        <v>0.5</v>
      </c>
      <c r="K205" s="8">
        <v>0.5</v>
      </c>
      <c r="L205" s="8">
        <v>0.5</v>
      </c>
      <c r="M205" s="8">
        <v>0.5</v>
      </c>
      <c r="N205" s="8">
        <v>0.5</v>
      </c>
      <c r="O205" s="8">
        <v>0.5</v>
      </c>
      <c r="P205" s="8">
        <v>0.5</v>
      </c>
      <c r="Q205" s="8">
        <v>0.5</v>
      </c>
      <c r="R205" s="8">
        <v>0.4</v>
      </c>
      <c r="S205" s="8">
        <v>0.3</v>
      </c>
      <c r="T205" s="8">
        <v>0</v>
      </c>
      <c r="U205" s="8">
        <v>0.5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0</v>
      </c>
      <c r="AC205" s="8">
        <f t="shared" si="6"/>
        <v>2.6999999999999997</v>
      </c>
      <c r="AD205" s="8">
        <f t="shared" si="7"/>
        <v>9.7000000000000011</v>
      </c>
      <c r="AE205" s="7"/>
    </row>
    <row r="206" spans="1:31" ht="26.1" customHeight="1" x14ac:dyDescent="0.15">
      <c r="A206" s="16">
        <v>202</v>
      </c>
      <c r="B206" s="8" t="s">
        <v>45</v>
      </c>
      <c r="C206" s="9">
        <v>2024015744</v>
      </c>
      <c r="D206" s="8">
        <v>1</v>
      </c>
      <c r="E206" s="8">
        <v>1</v>
      </c>
      <c r="F206" s="8">
        <v>0.6</v>
      </c>
      <c r="G206" s="8">
        <v>0.4</v>
      </c>
      <c r="H206" s="8">
        <v>1</v>
      </c>
      <c r="I206" s="8">
        <v>0.5</v>
      </c>
      <c r="J206" s="8">
        <v>0.5</v>
      </c>
      <c r="K206" s="8">
        <v>0.5</v>
      </c>
      <c r="L206" s="8">
        <v>0.5</v>
      </c>
      <c r="M206" s="8">
        <v>0.5</v>
      </c>
      <c r="N206" s="8">
        <v>0.5</v>
      </c>
      <c r="O206" s="8">
        <v>0.5</v>
      </c>
      <c r="P206" s="8">
        <v>0.5</v>
      </c>
      <c r="Q206" s="8">
        <v>0.5</v>
      </c>
      <c r="R206" s="8">
        <v>0.5</v>
      </c>
      <c r="S206" s="8">
        <v>0.3</v>
      </c>
      <c r="T206" s="8">
        <v>0</v>
      </c>
      <c r="U206" s="8">
        <v>0.5</v>
      </c>
      <c r="V206" s="8">
        <v>0</v>
      </c>
      <c r="W206" s="8">
        <v>-0.25</v>
      </c>
      <c r="X206" s="8">
        <v>0</v>
      </c>
      <c r="Y206" s="8">
        <v>0</v>
      </c>
      <c r="Z206" s="8">
        <v>0</v>
      </c>
      <c r="AA206" s="8">
        <v>0</v>
      </c>
      <c r="AB206" s="8">
        <v>0</v>
      </c>
      <c r="AC206" s="8">
        <f t="shared" si="6"/>
        <v>2.5499999999999998</v>
      </c>
      <c r="AD206" s="8">
        <f t="shared" si="7"/>
        <v>9.5500000000000007</v>
      </c>
      <c r="AE206" s="7"/>
    </row>
    <row r="207" spans="1:31" ht="26.1" customHeight="1" x14ac:dyDescent="0.15">
      <c r="A207" s="16">
        <v>203</v>
      </c>
      <c r="B207" s="8" t="s">
        <v>45</v>
      </c>
      <c r="C207" s="9">
        <v>2024015745</v>
      </c>
      <c r="D207" s="8">
        <v>1</v>
      </c>
      <c r="E207" s="8">
        <v>1</v>
      </c>
      <c r="F207" s="8">
        <v>0.6</v>
      </c>
      <c r="G207" s="8">
        <v>0.4</v>
      </c>
      <c r="H207" s="8">
        <v>1</v>
      </c>
      <c r="I207" s="8">
        <v>0.5</v>
      </c>
      <c r="J207" s="8">
        <v>0.5</v>
      </c>
      <c r="K207" s="8">
        <v>0.5</v>
      </c>
      <c r="L207" s="8">
        <v>0.5</v>
      </c>
      <c r="M207" s="8">
        <v>0.5</v>
      </c>
      <c r="N207" s="8">
        <v>0.5</v>
      </c>
      <c r="O207" s="8">
        <v>0.5</v>
      </c>
      <c r="P207" s="8">
        <v>0.5</v>
      </c>
      <c r="Q207" s="8">
        <v>0.5</v>
      </c>
      <c r="R207" s="8">
        <v>0.5</v>
      </c>
      <c r="S207" s="8">
        <v>0.3</v>
      </c>
      <c r="T207" s="8">
        <v>0</v>
      </c>
      <c r="U207" s="8">
        <v>0.5</v>
      </c>
      <c r="V207" s="8">
        <v>0</v>
      </c>
      <c r="W207" s="8">
        <v>-0.15</v>
      </c>
      <c r="X207" s="8">
        <v>0</v>
      </c>
      <c r="Y207" s="8">
        <v>0</v>
      </c>
      <c r="Z207" s="8">
        <v>0</v>
      </c>
      <c r="AA207" s="8">
        <v>0</v>
      </c>
      <c r="AB207" s="8">
        <v>0</v>
      </c>
      <c r="AC207" s="8">
        <f t="shared" si="6"/>
        <v>2.65</v>
      </c>
      <c r="AD207" s="8">
        <f t="shared" si="7"/>
        <v>9.65</v>
      </c>
      <c r="AE207" s="7"/>
    </row>
    <row r="208" spans="1:31" ht="26.1" customHeight="1" x14ac:dyDescent="0.15">
      <c r="A208" s="16">
        <v>204</v>
      </c>
      <c r="B208" s="8" t="s">
        <v>45</v>
      </c>
      <c r="C208" s="9">
        <v>2024015746</v>
      </c>
      <c r="D208" s="8">
        <v>1</v>
      </c>
      <c r="E208" s="8">
        <v>1</v>
      </c>
      <c r="F208" s="8">
        <v>0.6</v>
      </c>
      <c r="G208" s="8">
        <v>0.4</v>
      </c>
      <c r="H208" s="8">
        <v>1</v>
      </c>
      <c r="I208" s="8">
        <v>0.5</v>
      </c>
      <c r="J208" s="8">
        <v>0.5</v>
      </c>
      <c r="K208" s="8">
        <v>0.5</v>
      </c>
      <c r="L208" s="8">
        <v>0.5</v>
      </c>
      <c r="M208" s="8">
        <v>0.5</v>
      </c>
      <c r="N208" s="8">
        <v>0.5</v>
      </c>
      <c r="O208" s="8">
        <v>0.5</v>
      </c>
      <c r="P208" s="8">
        <v>0.5</v>
      </c>
      <c r="Q208" s="8">
        <v>0.5</v>
      </c>
      <c r="R208" s="8">
        <v>0.4</v>
      </c>
      <c r="S208" s="8">
        <v>0.5</v>
      </c>
      <c r="T208" s="8">
        <v>0.2</v>
      </c>
      <c r="U208" s="8">
        <v>0.5</v>
      </c>
      <c r="V208" s="8">
        <v>0</v>
      </c>
      <c r="W208" s="8">
        <v>-0.1</v>
      </c>
      <c r="X208" s="8">
        <v>0</v>
      </c>
      <c r="Y208" s="8">
        <v>0</v>
      </c>
      <c r="Z208" s="8">
        <v>0</v>
      </c>
      <c r="AA208" s="8">
        <v>0</v>
      </c>
      <c r="AB208" s="8">
        <v>0</v>
      </c>
      <c r="AC208" s="8">
        <f t="shared" si="6"/>
        <v>3</v>
      </c>
      <c r="AD208" s="8">
        <f t="shared" si="7"/>
        <v>10</v>
      </c>
      <c r="AE208" s="7"/>
    </row>
    <row r="209" spans="1:31" ht="26.1" customHeight="1" x14ac:dyDescent="0.15">
      <c r="A209" s="16">
        <v>205</v>
      </c>
      <c r="B209" s="8" t="s">
        <v>45</v>
      </c>
      <c r="C209" s="9">
        <v>2024015747</v>
      </c>
      <c r="D209" s="8">
        <v>1</v>
      </c>
      <c r="E209" s="8">
        <v>1</v>
      </c>
      <c r="F209" s="8">
        <v>0.6</v>
      </c>
      <c r="G209" s="8">
        <v>0.4</v>
      </c>
      <c r="H209" s="8">
        <v>1</v>
      </c>
      <c r="I209" s="8">
        <v>0.5</v>
      </c>
      <c r="J209" s="8">
        <v>0.5</v>
      </c>
      <c r="K209" s="8">
        <v>0.5</v>
      </c>
      <c r="L209" s="8">
        <v>0.5</v>
      </c>
      <c r="M209" s="8">
        <v>0.5</v>
      </c>
      <c r="N209" s="8">
        <v>0.5</v>
      </c>
      <c r="O209" s="8">
        <v>0.5</v>
      </c>
      <c r="P209" s="8">
        <v>0.5</v>
      </c>
      <c r="Q209" s="8">
        <v>0.5</v>
      </c>
      <c r="R209" s="8">
        <v>0.5</v>
      </c>
      <c r="S209" s="8">
        <v>0.5</v>
      </c>
      <c r="T209" s="8">
        <v>0.2</v>
      </c>
      <c r="U209" s="8">
        <v>0.5</v>
      </c>
      <c r="V209" s="8">
        <v>0</v>
      </c>
      <c r="W209" s="8">
        <v>-0.05</v>
      </c>
      <c r="X209" s="8">
        <v>0</v>
      </c>
      <c r="Y209" s="8">
        <v>0</v>
      </c>
      <c r="Z209" s="8">
        <v>0</v>
      </c>
      <c r="AA209" s="8">
        <v>0</v>
      </c>
      <c r="AB209" s="8">
        <v>0</v>
      </c>
      <c r="AC209" s="8">
        <v>3</v>
      </c>
      <c r="AD209" s="8">
        <v>10</v>
      </c>
      <c r="AE209" s="7"/>
    </row>
    <row r="210" spans="1:31" ht="26.1" customHeight="1" x14ac:dyDescent="0.15">
      <c r="A210" s="16">
        <v>206</v>
      </c>
      <c r="B210" s="8" t="s">
        <v>45</v>
      </c>
      <c r="C210" s="9">
        <v>2024015748</v>
      </c>
      <c r="D210" s="8">
        <v>1</v>
      </c>
      <c r="E210" s="8">
        <v>1</v>
      </c>
      <c r="F210" s="8">
        <v>0.6</v>
      </c>
      <c r="G210" s="8">
        <v>0.4</v>
      </c>
      <c r="H210" s="8">
        <v>1</v>
      </c>
      <c r="I210" s="8">
        <v>0.5</v>
      </c>
      <c r="J210" s="8">
        <v>0.5</v>
      </c>
      <c r="K210" s="8">
        <v>0.5</v>
      </c>
      <c r="L210" s="8">
        <v>0.5</v>
      </c>
      <c r="M210" s="8">
        <v>0.5</v>
      </c>
      <c r="N210" s="8">
        <v>0.5</v>
      </c>
      <c r="O210" s="8">
        <v>0.5</v>
      </c>
      <c r="P210" s="8">
        <v>0.5</v>
      </c>
      <c r="Q210" s="8">
        <v>0.5</v>
      </c>
      <c r="R210" s="8">
        <v>0.3</v>
      </c>
      <c r="S210" s="8">
        <v>0.3</v>
      </c>
      <c r="T210" s="8">
        <v>0</v>
      </c>
      <c r="U210" s="8">
        <v>0.5</v>
      </c>
      <c r="V210" s="8">
        <v>0</v>
      </c>
      <c r="W210" s="8">
        <v>-0.1</v>
      </c>
      <c r="X210" s="8">
        <v>0</v>
      </c>
      <c r="Y210" s="8">
        <v>0</v>
      </c>
      <c r="Z210" s="8">
        <v>0</v>
      </c>
      <c r="AA210" s="8">
        <v>0</v>
      </c>
      <c r="AB210" s="8">
        <v>0</v>
      </c>
      <c r="AC210" s="8">
        <f t="shared" ref="AC210:AC220" si="8">SUM(O210:AB210)</f>
        <v>2.5</v>
      </c>
      <c r="AD210" s="8">
        <f t="shared" ref="AD210:AD220" si="9">SUM(D210:AB210)</f>
        <v>9.5000000000000018</v>
      </c>
      <c r="AE210" s="7"/>
    </row>
    <row r="211" spans="1:31" ht="26.1" customHeight="1" x14ac:dyDescent="0.15">
      <c r="A211" s="16">
        <v>207</v>
      </c>
      <c r="B211" s="8" t="s">
        <v>45</v>
      </c>
      <c r="C211" s="9">
        <v>2024015749</v>
      </c>
      <c r="D211" s="8">
        <v>1</v>
      </c>
      <c r="E211" s="8">
        <v>1</v>
      </c>
      <c r="F211" s="8">
        <v>0.6</v>
      </c>
      <c r="G211" s="8">
        <v>0.4</v>
      </c>
      <c r="H211" s="8">
        <v>1</v>
      </c>
      <c r="I211" s="8">
        <v>0.5</v>
      </c>
      <c r="J211" s="8">
        <v>0.5</v>
      </c>
      <c r="K211" s="8">
        <v>0.5</v>
      </c>
      <c r="L211" s="8">
        <v>0.5</v>
      </c>
      <c r="M211" s="8">
        <v>0.5</v>
      </c>
      <c r="N211" s="8">
        <v>0.5</v>
      </c>
      <c r="O211" s="8">
        <v>0.5</v>
      </c>
      <c r="P211" s="8">
        <v>0.5</v>
      </c>
      <c r="Q211" s="8">
        <v>0.5</v>
      </c>
      <c r="R211" s="8">
        <v>0.3</v>
      </c>
      <c r="S211" s="8">
        <v>0.5</v>
      </c>
      <c r="T211" s="8">
        <v>0.2</v>
      </c>
      <c r="U211" s="8">
        <v>0.5</v>
      </c>
      <c r="V211" s="8">
        <v>0</v>
      </c>
      <c r="W211" s="8">
        <v>-0.1</v>
      </c>
      <c r="X211" s="8">
        <v>0</v>
      </c>
      <c r="Y211" s="8">
        <v>0</v>
      </c>
      <c r="Z211" s="8">
        <v>0</v>
      </c>
      <c r="AA211" s="8">
        <v>0</v>
      </c>
      <c r="AB211" s="8">
        <v>0</v>
      </c>
      <c r="AC211" s="8">
        <f t="shared" si="8"/>
        <v>2.9</v>
      </c>
      <c r="AD211" s="8">
        <f t="shared" si="9"/>
        <v>9.9</v>
      </c>
      <c r="AE211" s="7"/>
    </row>
    <row r="212" spans="1:31" ht="26.1" customHeight="1" x14ac:dyDescent="0.15">
      <c r="A212" s="16">
        <v>208</v>
      </c>
      <c r="B212" s="8" t="s">
        <v>45</v>
      </c>
      <c r="C212" s="9">
        <v>2024015750</v>
      </c>
      <c r="D212" s="8">
        <v>1</v>
      </c>
      <c r="E212" s="8">
        <v>1</v>
      </c>
      <c r="F212" s="8">
        <v>0.6</v>
      </c>
      <c r="G212" s="8">
        <v>0.4</v>
      </c>
      <c r="H212" s="8">
        <v>1</v>
      </c>
      <c r="I212" s="8">
        <v>0.5</v>
      </c>
      <c r="J212" s="8">
        <v>0.5</v>
      </c>
      <c r="K212" s="8">
        <v>0.5</v>
      </c>
      <c r="L212" s="8">
        <v>0.5</v>
      </c>
      <c r="M212" s="8">
        <v>0.5</v>
      </c>
      <c r="N212" s="8">
        <v>0.5</v>
      </c>
      <c r="O212" s="8">
        <v>0.5</v>
      </c>
      <c r="P212" s="8">
        <v>0.5</v>
      </c>
      <c r="Q212" s="8">
        <v>0.5</v>
      </c>
      <c r="R212" s="8">
        <v>0.3</v>
      </c>
      <c r="S212" s="8">
        <v>0.5</v>
      </c>
      <c r="T212" s="8">
        <v>0</v>
      </c>
      <c r="U212" s="8">
        <v>0.5</v>
      </c>
      <c r="V212" s="8">
        <v>0</v>
      </c>
      <c r="W212" s="8">
        <v>-0.2</v>
      </c>
      <c r="X212" s="8">
        <v>0</v>
      </c>
      <c r="Y212" s="8">
        <v>0</v>
      </c>
      <c r="Z212" s="8">
        <v>0</v>
      </c>
      <c r="AA212" s="8">
        <v>0</v>
      </c>
      <c r="AB212" s="8">
        <v>0</v>
      </c>
      <c r="AC212" s="8">
        <f t="shared" si="8"/>
        <v>2.5999999999999996</v>
      </c>
      <c r="AD212" s="8">
        <f t="shared" si="9"/>
        <v>9.6000000000000014</v>
      </c>
      <c r="AE212" s="7"/>
    </row>
    <row r="213" spans="1:31" ht="26.1" customHeight="1" x14ac:dyDescent="0.15">
      <c r="A213" s="16">
        <v>209</v>
      </c>
      <c r="B213" s="8" t="s">
        <v>45</v>
      </c>
      <c r="C213" s="9">
        <v>2024015751</v>
      </c>
      <c r="D213" s="8">
        <v>1</v>
      </c>
      <c r="E213" s="8">
        <v>1</v>
      </c>
      <c r="F213" s="8">
        <v>0.6</v>
      </c>
      <c r="G213" s="8">
        <v>0.4</v>
      </c>
      <c r="H213" s="8">
        <v>1</v>
      </c>
      <c r="I213" s="8">
        <v>0.5</v>
      </c>
      <c r="J213" s="8">
        <v>0.5</v>
      </c>
      <c r="K213" s="8">
        <v>0.5</v>
      </c>
      <c r="L213" s="8">
        <v>0.5</v>
      </c>
      <c r="M213" s="8">
        <v>0.5</v>
      </c>
      <c r="N213" s="8">
        <v>0.5</v>
      </c>
      <c r="O213" s="8">
        <v>0.5</v>
      </c>
      <c r="P213" s="8">
        <v>0.5</v>
      </c>
      <c r="Q213" s="8">
        <v>0.5</v>
      </c>
      <c r="R213" s="8">
        <v>0</v>
      </c>
      <c r="S213" s="8">
        <v>0</v>
      </c>
      <c r="T213" s="8">
        <v>0</v>
      </c>
      <c r="U213" s="8">
        <v>0.5</v>
      </c>
      <c r="V213" s="8">
        <v>0</v>
      </c>
      <c r="W213" s="8">
        <v>-0.15</v>
      </c>
      <c r="X213" s="8">
        <v>0</v>
      </c>
      <c r="Y213" s="8">
        <v>0</v>
      </c>
      <c r="Z213" s="8">
        <v>0</v>
      </c>
      <c r="AA213" s="8">
        <v>0</v>
      </c>
      <c r="AB213" s="8">
        <v>0</v>
      </c>
      <c r="AC213" s="8">
        <f t="shared" si="8"/>
        <v>1.85</v>
      </c>
      <c r="AD213" s="8">
        <f t="shared" si="9"/>
        <v>8.85</v>
      </c>
      <c r="AE213" s="7"/>
    </row>
    <row r="214" spans="1:31" ht="26.1" customHeight="1" x14ac:dyDescent="0.15">
      <c r="A214" s="16">
        <v>210</v>
      </c>
      <c r="B214" s="8" t="s">
        <v>45</v>
      </c>
      <c r="C214" s="9">
        <v>2024015753</v>
      </c>
      <c r="D214" s="8">
        <v>1</v>
      </c>
      <c r="E214" s="8">
        <v>1</v>
      </c>
      <c r="F214" s="8">
        <v>0.6</v>
      </c>
      <c r="G214" s="8">
        <v>0.4</v>
      </c>
      <c r="H214" s="8">
        <v>1</v>
      </c>
      <c r="I214" s="8">
        <v>0.5</v>
      </c>
      <c r="J214" s="8">
        <v>0.5</v>
      </c>
      <c r="K214" s="8">
        <v>0.5</v>
      </c>
      <c r="L214" s="8">
        <v>0.5</v>
      </c>
      <c r="M214" s="8">
        <v>0.5</v>
      </c>
      <c r="N214" s="8">
        <v>0.5</v>
      </c>
      <c r="O214" s="8">
        <v>0.5</v>
      </c>
      <c r="P214" s="8">
        <v>0.5</v>
      </c>
      <c r="Q214" s="8">
        <v>0.5</v>
      </c>
      <c r="R214" s="8">
        <v>0.5</v>
      </c>
      <c r="S214" s="8">
        <v>0.3</v>
      </c>
      <c r="T214" s="8">
        <v>0</v>
      </c>
      <c r="U214" s="8">
        <v>0.5</v>
      </c>
      <c r="V214" s="8">
        <v>0</v>
      </c>
      <c r="W214" s="8">
        <v>-0.15</v>
      </c>
      <c r="X214" s="8">
        <v>0</v>
      </c>
      <c r="Y214" s="8">
        <v>0</v>
      </c>
      <c r="Z214" s="8">
        <v>-0.1</v>
      </c>
      <c r="AA214" s="8">
        <v>0</v>
      </c>
      <c r="AB214" s="8">
        <v>0</v>
      </c>
      <c r="AC214" s="8">
        <f t="shared" si="8"/>
        <v>2.5499999999999998</v>
      </c>
      <c r="AD214" s="8">
        <f t="shared" si="9"/>
        <v>9.5500000000000007</v>
      </c>
      <c r="AE214" s="7"/>
    </row>
    <row r="215" spans="1:31" ht="26.1" customHeight="1" x14ac:dyDescent="0.15">
      <c r="A215" s="16">
        <v>211</v>
      </c>
      <c r="B215" s="8" t="s">
        <v>45</v>
      </c>
      <c r="C215" s="9">
        <v>2024015754</v>
      </c>
      <c r="D215" s="8">
        <v>1</v>
      </c>
      <c r="E215" s="8">
        <v>1</v>
      </c>
      <c r="F215" s="8">
        <v>0.6</v>
      </c>
      <c r="G215" s="8">
        <v>0.4</v>
      </c>
      <c r="H215" s="8">
        <v>1</v>
      </c>
      <c r="I215" s="8">
        <v>0.5</v>
      </c>
      <c r="J215" s="8">
        <v>0.5</v>
      </c>
      <c r="K215" s="8">
        <v>0.5</v>
      </c>
      <c r="L215" s="8">
        <v>0.5</v>
      </c>
      <c r="M215" s="8">
        <v>0.5</v>
      </c>
      <c r="N215" s="8">
        <v>0.5</v>
      </c>
      <c r="O215" s="8">
        <v>0.5</v>
      </c>
      <c r="P215" s="8">
        <v>0.5</v>
      </c>
      <c r="Q215" s="8">
        <v>0.5</v>
      </c>
      <c r="R215" s="8">
        <v>0.5</v>
      </c>
      <c r="S215" s="8">
        <v>0.5</v>
      </c>
      <c r="T215" s="8">
        <v>0</v>
      </c>
      <c r="U215" s="8">
        <v>0.5</v>
      </c>
      <c r="V215" s="8">
        <v>0</v>
      </c>
      <c r="W215" s="8">
        <v>-0.2</v>
      </c>
      <c r="X215" s="8">
        <v>0</v>
      </c>
      <c r="Y215" s="8">
        <v>0</v>
      </c>
      <c r="Z215" s="8">
        <v>0</v>
      </c>
      <c r="AA215" s="8">
        <v>0</v>
      </c>
      <c r="AB215" s="8">
        <v>0</v>
      </c>
      <c r="AC215" s="8">
        <f t="shared" si="8"/>
        <v>2.8</v>
      </c>
      <c r="AD215" s="8">
        <f t="shared" si="9"/>
        <v>9.8000000000000007</v>
      </c>
      <c r="AE215" s="7"/>
    </row>
    <row r="216" spans="1:31" ht="26.1" customHeight="1" x14ac:dyDescent="0.15">
      <c r="A216" s="16">
        <v>212</v>
      </c>
      <c r="B216" s="8" t="s">
        <v>45</v>
      </c>
      <c r="C216" s="9">
        <v>2024015755</v>
      </c>
      <c r="D216" s="8">
        <v>1</v>
      </c>
      <c r="E216" s="8">
        <v>1</v>
      </c>
      <c r="F216" s="8">
        <v>0.6</v>
      </c>
      <c r="G216" s="8">
        <v>0.4</v>
      </c>
      <c r="H216" s="8">
        <v>1</v>
      </c>
      <c r="I216" s="8">
        <v>0.5</v>
      </c>
      <c r="J216" s="8">
        <v>0.5</v>
      </c>
      <c r="K216" s="8">
        <v>0.5</v>
      </c>
      <c r="L216" s="8">
        <v>0.5</v>
      </c>
      <c r="M216" s="8">
        <v>0.5</v>
      </c>
      <c r="N216" s="8">
        <v>0.5</v>
      </c>
      <c r="O216" s="8">
        <v>0.5</v>
      </c>
      <c r="P216" s="8">
        <v>0.5</v>
      </c>
      <c r="Q216" s="8">
        <v>0.5</v>
      </c>
      <c r="R216" s="8">
        <v>0</v>
      </c>
      <c r="S216" s="8">
        <v>0.5</v>
      </c>
      <c r="T216" s="8">
        <v>0</v>
      </c>
      <c r="U216" s="8">
        <v>0.5</v>
      </c>
      <c r="V216" s="8">
        <v>0</v>
      </c>
      <c r="W216" s="8">
        <v>-0.1</v>
      </c>
      <c r="X216" s="8">
        <v>0</v>
      </c>
      <c r="Y216" s="8">
        <v>0</v>
      </c>
      <c r="Z216" s="8">
        <v>0</v>
      </c>
      <c r="AA216" s="8">
        <v>0</v>
      </c>
      <c r="AB216" s="8">
        <v>0</v>
      </c>
      <c r="AC216" s="8">
        <f t="shared" si="8"/>
        <v>2.4</v>
      </c>
      <c r="AD216" s="8">
        <f t="shared" si="9"/>
        <v>9.4</v>
      </c>
      <c r="AE216" s="7"/>
    </row>
    <row r="217" spans="1:31" ht="26.1" customHeight="1" x14ac:dyDescent="0.15">
      <c r="A217" s="16">
        <v>213</v>
      </c>
      <c r="B217" s="8" t="s">
        <v>45</v>
      </c>
      <c r="C217" s="9">
        <v>2024015756</v>
      </c>
      <c r="D217" s="8">
        <v>1</v>
      </c>
      <c r="E217" s="8">
        <v>1</v>
      </c>
      <c r="F217" s="8">
        <v>0.6</v>
      </c>
      <c r="G217" s="8">
        <v>0.4</v>
      </c>
      <c r="H217" s="8">
        <v>1</v>
      </c>
      <c r="I217" s="8">
        <v>0.5</v>
      </c>
      <c r="J217" s="8">
        <v>0.5</v>
      </c>
      <c r="K217" s="8">
        <v>0.5</v>
      </c>
      <c r="L217" s="8">
        <v>0.5</v>
      </c>
      <c r="M217" s="8">
        <v>0.5</v>
      </c>
      <c r="N217" s="8">
        <v>0.5</v>
      </c>
      <c r="O217" s="8">
        <v>0.5</v>
      </c>
      <c r="P217" s="8">
        <v>0.5</v>
      </c>
      <c r="Q217" s="8">
        <v>0.5</v>
      </c>
      <c r="R217" s="8">
        <v>0</v>
      </c>
      <c r="S217" s="8">
        <v>0.5</v>
      </c>
      <c r="T217" s="8">
        <v>0</v>
      </c>
      <c r="U217" s="8">
        <v>0.5</v>
      </c>
      <c r="V217" s="8">
        <v>0</v>
      </c>
      <c r="W217" s="8">
        <v>-0.05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f t="shared" si="8"/>
        <v>2.4500000000000002</v>
      </c>
      <c r="AD217" s="8">
        <f t="shared" si="9"/>
        <v>9.4499999999999993</v>
      </c>
      <c r="AE217" s="7"/>
    </row>
    <row r="218" spans="1:31" ht="26.1" customHeight="1" x14ac:dyDescent="0.15">
      <c r="A218" s="16">
        <v>214</v>
      </c>
      <c r="B218" s="8" t="s">
        <v>45</v>
      </c>
      <c r="C218" s="9">
        <v>2024015757</v>
      </c>
      <c r="D218" s="8">
        <v>1</v>
      </c>
      <c r="E218" s="8">
        <v>1</v>
      </c>
      <c r="F218" s="8">
        <v>0.6</v>
      </c>
      <c r="G218" s="8">
        <v>0.4</v>
      </c>
      <c r="H218" s="8">
        <v>1</v>
      </c>
      <c r="I218" s="8">
        <v>0.5</v>
      </c>
      <c r="J218" s="8">
        <v>0.5</v>
      </c>
      <c r="K218" s="8">
        <v>0.5</v>
      </c>
      <c r="L218" s="8">
        <v>0.5</v>
      </c>
      <c r="M218" s="8">
        <v>0.5</v>
      </c>
      <c r="N218" s="8">
        <v>0.5</v>
      </c>
      <c r="O218" s="8">
        <v>0.5</v>
      </c>
      <c r="P218" s="8">
        <v>0.5</v>
      </c>
      <c r="Q218" s="8">
        <v>0.5</v>
      </c>
      <c r="R218" s="8">
        <v>0</v>
      </c>
      <c r="S218" s="8">
        <v>0</v>
      </c>
      <c r="T218" s="8">
        <v>0</v>
      </c>
      <c r="U218" s="8">
        <v>0.5</v>
      </c>
      <c r="V218" s="8">
        <v>0</v>
      </c>
      <c r="W218" s="8">
        <v>-0.15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f t="shared" si="8"/>
        <v>1.85</v>
      </c>
      <c r="AD218" s="8">
        <f t="shared" si="9"/>
        <v>8.85</v>
      </c>
      <c r="AE218" s="7"/>
    </row>
    <row r="219" spans="1:31" ht="26.1" customHeight="1" x14ac:dyDescent="0.15">
      <c r="A219" s="16">
        <v>215</v>
      </c>
      <c r="B219" s="8" t="s">
        <v>45</v>
      </c>
      <c r="C219" s="9">
        <v>2024015757</v>
      </c>
      <c r="D219" s="8">
        <v>1</v>
      </c>
      <c r="E219" s="8">
        <v>1</v>
      </c>
      <c r="F219" s="8">
        <v>0.6</v>
      </c>
      <c r="G219" s="8">
        <v>0.4</v>
      </c>
      <c r="H219" s="8">
        <v>1</v>
      </c>
      <c r="I219" s="8">
        <v>0.5</v>
      </c>
      <c r="J219" s="8">
        <v>0.5</v>
      </c>
      <c r="K219" s="8">
        <v>0.5</v>
      </c>
      <c r="L219" s="8">
        <v>0.5</v>
      </c>
      <c r="M219" s="8">
        <v>0.5</v>
      </c>
      <c r="N219" s="8">
        <v>0.5</v>
      </c>
      <c r="O219" s="8">
        <v>0.5</v>
      </c>
      <c r="P219" s="8">
        <v>0.5</v>
      </c>
      <c r="Q219" s="8">
        <v>0.5</v>
      </c>
      <c r="R219" s="8">
        <v>0.3</v>
      </c>
      <c r="S219" s="8">
        <v>0.5</v>
      </c>
      <c r="T219" s="8">
        <v>0</v>
      </c>
      <c r="U219" s="8">
        <v>0.5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8">
        <v>0</v>
      </c>
      <c r="AC219" s="8">
        <f t="shared" si="8"/>
        <v>2.8</v>
      </c>
      <c r="AD219" s="8">
        <f t="shared" si="9"/>
        <v>9.8000000000000007</v>
      </c>
      <c r="AE219" s="7"/>
    </row>
    <row r="220" spans="1:31" ht="26.1" customHeight="1" x14ac:dyDescent="0.15">
      <c r="A220" s="16">
        <v>216</v>
      </c>
      <c r="B220" s="8" t="s">
        <v>45</v>
      </c>
      <c r="C220" s="9">
        <v>2024015758</v>
      </c>
      <c r="D220" s="8">
        <v>1</v>
      </c>
      <c r="E220" s="8">
        <v>1</v>
      </c>
      <c r="F220" s="8">
        <v>0.6</v>
      </c>
      <c r="G220" s="8">
        <v>0.4</v>
      </c>
      <c r="H220" s="8">
        <v>1</v>
      </c>
      <c r="I220" s="8">
        <v>0.5</v>
      </c>
      <c r="J220" s="8">
        <v>0.5</v>
      </c>
      <c r="K220" s="8">
        <v>0.5</v>
      </c>
      <c r="L220" s="8">
        <v>0.5</v>
      </c>
      <c r="M220" s="8">
        <v>0.5</v>
      </c>
      <c r="N220" s="8">
        <v>0.5</v>
      </c>
      <c r="O220" s="8">
        <v>0.5</v>
      </c>
      <c r="P220" s="8">
        <v>0.5</v>
      </c>
      <c r="Q220" s="8">
        <v>0.5</v>
      </c>
      <c r="R220" s="8">
        <v>0</v>
      </c>
      <c r="S220" s="8">
        <v>0.5</v>
      </c>
      <c r="T220" s="8">
        <v>0</v>
      </c>
      <c r="U220" s="8">
        <v>0.5</v>
      </c>
      <c r="V220" s="8">
        <v>0</v>
      </c>
      <c r="W220" s="8">
        <v>-0.1</v>
      </c>
      <c r="X220" s="8">
        <v>0</v>
      </c>
      <c r="Y220" s="8">
        <v>0</v>
      </c>
      <c r="Z220" s="8">
        <v>0</v>
      </c>
      <c r="AA220" s="8">
        <v>0</v>
      </c>
      <c r="AB220" s="8">
        <v>0</v>
      </c>
      <c r="AC220" s="8">
        <f t="shared" si="8"/>
        <v>2.4</v>
      </c>
      <c r="AD220" s="8">
        <f t="shared" si="9"/>
        <v>9.4</v>
      </c>
      <c r="AE220" s="7"/>
    </row>
    <row r="221" spans="1:31" ht="26.1" customHeight="1" x14ac:dyDescent="0.15">
      <c r="A221" s="16">
        <v>217</v>
      </c>
      <c r="B221" s="8" t="s">
        <v>45</v>
      </c>
      <c r="C221" s="9">
        <v>2024015759</v>
      </c>
      <c r="D221" s="8">
        <v>1</v>
      </c>
      <c r="E221" s="8">
        <v>1</v>
      </c>
      <c r="F221" s="8">
        <v>0.6</v>
      </c>
      <c r="G221" s="8">
        <v>0.4</v>
      </c>
      <c r="H221" s="8">
        <v>1</v>
      </c>
      <c r="I221" s="8">
        <v>0.5</v>
      </c>
      <c r="J221" s="8">
        <v>0.5</v>
      </c>
      <c r="K221" s="8">
        <v>0.5</v>
      </c>
      <c r="L221" s="8">
        <v>0.5</v>
      </c>
      <c r="M221" s="8">
        <v>0.5</v>
      </c>
      <c r="N221" s="8">
        <v>0.5</v>
      </c>
      <c r="O221" s="8">
        <v>0.5</v>
      </c>
      <c r="P221" s="8">
        <v>0.5</v>
      </c>
      <c r="Q221" s="8">
        <v>0.5</v>
      </c>
      <c r="R221" s="8">
        <v>0.5</v>
      </c>
      <c r="S221" s="8">
        <v>0.5</v>
      </c>
      <c r="T221" s="8">
        <v>0.2</v>
      </c>
      <c r="U221" s="8">
        <v>0.5</v>
      </c>
      <c r="V221" s="8">
        <v>0</v>
      </c>
      <c r="W221" s="8">
        <v>-0.05</v>
      </c>
      <c r="X221" s="8">
        <v>0</v>
      </c>
      <c r="Y221" s="8">
        <v>0</v>
      </c>
      <c r="Z221" s="8">
        <v>0</v>
      </c>
      <c r="AA221" s="8">
        <v>0</v>
      </c>
      <c r="AB221" s="8">
        <v>0</v>
      </c>
      <c r="AC221" s="8">
        <v>3</v>
      </c>
      <c r="AD221" s="8">
        <v>10</v>
      </c>
      <c r="AE221" s="7"/>
    </row>
    <row r="222" spans="1:31" ht="26.1" customHeight="1" x14ac:dyDescent="0.15">
      <c r="A222" s="16">
        <v>218</v>
      </c>
      <c r="B222" s="8" t="s">
        <v>45</v>
      </c>
      <c r="C222" s="9">
        <v>2024015760</v>
      </c>
      <c r="D222" s="8">
        <v>1</v>
      </c>
      <c r="E222" s="8">
        <v>1</v>
      </c>
      <c r="F222" s="8">
        <v>0.6</v>
      </c>
      <c r="G222" s="8">
        <v>0.4</v>
      </c>
      <c r="H222" s="8">
        <v>1</v>
      </c>
      <c r="I222" s="8">
        <v>0.5</v>
      </c>
      <c r="J222" s="8">
        <v>0.5</v>
      </c>
      <c r="K222" s="8">
        <v>0.5</v>
      </c>
      <c r="L222" s="8">
        <v>0.5</v>
      </c>
      <c r="M222" s="8">
        <v>0.5</v>
      </c>
      <c r="N222" s="8">
        <v>0.5</v>
      </c>
      <c r="O222" s="8">
        <v>0.5</v>
      </c>
      <c r="P222" s="8">
        <v>0.5</v>
      </c>
      <c r="Q222" s="8">
        <v>0.5</v>
      </c>
      <c r="R222" s="8">
        <v>0</v>
      </c>
      <c r="S222" s="8">
        <v>0.5</v>
      </c>
      <c r="T222" s="8">
        <v>0.5</v>
      </c>
      <c r="U222" s="8">
        <v>0.5</v>
      </c>
      <c r="V222" s="8">
        <v>0</v>
      </c>
      <c r="W222" s="8">
        <v>-0.15</v>
      </c>
      <c r="X222" s="8">
        <v>0</v>
      </c>
      <c r="Y222" s="8">
        <v>0</v>
      </c>
      <c r="Z222" s="8">
        <v>0</v>
      </c>
      <c r="AA222" s="8">
        <v>0</v>
      </c>
      <c r="AB222" s="8">
        <v>0</v>
      </c>
      <c r="AC222" s="8">
        <f>SUM(O222:AB222)</f>
        <v>2.85</v>
      </c>
      <c r="AD222" s="8">
        <f>SUM(D222:AB222)</f>
        <v>9.85</v>
      </c>
      <c r="AE222" s="7"/>
    </row>
  </sheetData>
  <sortState xmlns:xlrd2="http://schemas.microsoft.com/office/spreadsheetml/2017/richdata2" ref="A103:AE222">
    <sortCondition ref="C103:C222"/>
  </sortState>
  <mergeCells count="34">
    <mergeCell ref="AB3:AB4"/>
    <mergeCell ref="AC3:AC4"/>
    <mergeCell ref="AD2:AD4"/>
    <mergeCell ref="AE2:AE4"/>
    <mergeCell ref="W3:W4"/>
    <mergeCell ref="X3:X4"/>
    <mergeCell ref="Y3:Y4"/>
    <mergeCell ref="Z3:Z4"/>
    <mergeCell ref="AA3:AA4"/>
    <mergeCell ref="R3:R4"/>
    <mergeCell ref="S3:S4"/>
    <mergeCell ref="T3:T4"/>
    <mergeCell ref="U3:U4"/>
    <mergeCell ref="V3:V4"/>
    <mergeCell ref="M3:M4"/>
    <mergeCell ref="N3:N4"/>
    <mergeCell ref="O3:O4"/>
    <mergeCell ref="P3:P4"/>
    <mergeCell ref="Q3:Q4"/>
    <mergeCell ref="A1:AE1"/>
    <mergeCell ref="D2:H2"/>
    <mergeCell ref="I2:N2"/>
    <mergeCell ref="O2:AC2"/>
    <mergeCell ref="F3:G3"/>
    <mergeCell ref="A2:A4"/>
    <mergeCell ref="B2:B4"/>
    <mergeCell ref="C2:C4"/>
    <mergeCell ref="D3:D4"/>
    <mergeCell ref="E3:E4"/>
    <mergeCell ref="H3:H4"/>
    <mergeCell ref="I3:I4"/>
    <mergeCell ref="J3:J4"/>
    <mergeCell ref="K3:K4"/>
    <mergeCell ref="L3:L4"/>
  </mergeCells>
  <phoneticPr fontId="5" type="noConversion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附件1创新实验学院学生德育测评成绩汇总表</vt:lpstr>
      <vt:lpstr>附件1创新实验学院学生德育测评成绩汇总表!Print_Titles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王亚利</dc:creator>
  <cp:lastModifiedBy>喆 张</cp:lastModifiedBy>
  <cp:lastPrinted>2022-02-01T05:40:00Z</cp:lastPrinted>
  <dcterms:created xsi:type="dcterms:W3CDTF">2006-09-16T00:00:00Z</dcterms:created>
  <dcterms:modified xsi:type="dcterms:W3CDTF">2026-03-13T02:39:27Z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1A3C6765A9D149D4BAEA3BF23F3D52DF_13</vt:lpwstr>
  </property>
  <property fmtid="{D5CDD505-2E9C-101B-9397-08002B2CF9AE}" pid="3" name="KSOProductBuildVer">
    <vt:lpwstr>2052-12.1.0.19770</vt:lpwstr>
  </property>
</Properties>
</file>